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ncccedu.sharepoint.com/sites/Business_Office/DocCenter/Accounts Payable Documents/ACCOUNTSPAYABLE/MILEAGE FORMS/"/>
    </mc:Choice>
  </mc:AlternateContent>
  <xr:revisionPtr revIDLastSave="4" documentId="8_{991D9E2B-0F88-4394-8196-9FAB679D58D1}" xr6:coauthVersionLast="47" xr6:coauthVersionMax="47" xr10:uidLastSave="{1513A878-721E-4FD2-8E00-BAE5B40E85EC}"/>
  <bookViews>
    <workbookView xWindow="-120" yWindow="-120" windowWidth="29040" windowHeight="15840" xr2:uid="{00000000-000D-0000-FFFF-FFFF00000000}"/>
  </bookViews>
  <sheets>
    <sheet name="NCCC" sheetId="1" r:id="rId1"/>
    <sheet name="NCCC 09 without formulas" sheetId="2" state="hidden" r:id="rId2"/>
    <sheet name="SAMPLE" sheetId="3" r:id="rId3"/>
    <sheet name="CHARGE ACCTS" sheetId="4" state="hidden" r:id="rId4"/>
  </sheets>
  <definedNames>
    <definedName name="_xlnm.Print_Area" localSheetId="0">NCCC!$A$1:$L$80</definedName>
    <definedName name="_xlnm.Print_Titles" localSheetId="0">NCCC!$1:$4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 i="1" l="1"/>
  <c r="L8" i="1" s="1"/>
  <c r="G33" i="1"/>
  <c r="L33" i="1" s="1"/>
  <c r="G34" i="1"/>
  <c r="G35" i="1"/>
  <c r="L35" i="1" s="1"/>
  <c r="G36" i="1"/>
  <c r="L36" i="1" s="1"/>
  <c r="G37" i="1"/>
  <c r="L37" i="1" s="1"/>
  <c r="G38" i="1"/>
  <c r="L38" i="1" s="1"/>
  <c r="K39" i="1"/>
  <c r="J39" i="1"/>
  <c r="I39" i="1"/>
  <c r="H39" i="1"/>
  <c r="F39" i="1"/>
  <c r="E39" i="1"/>
  <c r="G9" i="1"/>
  <c r="L9" i="1" s="1"/>
  <c r="G10" i="1"/>
  <c r="L10" i="1" s="1"/>
  <c r="G11" i="1"/>
  <c r="L11" i="1" s="1"/>
  <c r="G12" i="1"/>
  <c r="L12" i="1" s="1"/>
  <c r="G13" i="1"/>
  <c r="L13" i="1" s="1"/>
  <c r="G14" i="1"/>
  <c r="L14" i="1" s="1"/>
  <c r="G15" i="1"/>
  <c r="L15" i="1" s="1"/>
  <c r="G16" i="1"/>
  <c r="L16" i="1" s="1"/>
  <c r="G17" i="1"/>
  <c r="L17" i="1" s="1"/>
  <c r="G18" i="1"/>
  <c r="L18" i="1" s="1"/>
  <c r="G19" i="1"/>
  <c r="L19" i="1" s="1"/>
  <c r="G20" i="1"/>
  <c r="L20" i="1" s="1"/>
  <c r="G21" i="1"/>
  <c r="L21" i="1" s="1"/>
  <c r="G22" i="1"/>
  <c r="L22" i="1" s="1"/>
  <c r="G23" i="1"/>
  <c r="L23" i="1" s="1"/>
  <c r="G24" i="1"/>
  <c r="L24" i="1" s="1"/>
  <c r="G25" i="1"/>
  <c r="L25" i="1" s="1"/>
  <c r="G26" i="1"/>
  <c r="L26" i="1" s="1"/>
  <c r="G27" i="1"/>
  <c r="L27" i="1" s="1"/>
  <c r="L34" i="1" l="1"/>
  <c r="M19" i="3"/>
  <c r="K18" i="3"/>
  <c r="K20" i="3" s="1"/>
  <c r="J18" i="3"/>
  <c r="J20" i="3" s="1"/>
  <c r="I18" i="3"/>
  <c r="I20" i="3" s="1"/>
  <c r="H18" i="3"/>
  <c r="H20" i="3" s="1"/>
  <c r="F18" i="3"/>
  <c r="F20" i="3" s="1"/>
  <c r="E18" i="3"/>
  <c r="E20" i="3" s="1"/>
  <c r="G17" i="3"/>
  <c r="M17" i="3" s="1"/>
  <c r="G16" i="3"/>
  <c r="M16" i="3" s="1"/>
  <c r="G15" i="3"/>
  <c r="M15" i="3" s="1"/>
  <c r="G14" i="3"/>
  <c r="M14" i="3" s="1"/>
  <c r="G13" i="3"/>
  <c r="M13" i="3" s="1"/>
  <c r="G12" i="3"/>
  <c r="M12" i="3" s="1"/>
  <c r="G11" i="3"/>
  <c r="M11" i="3" s="1"/>
  <c r="G10" i="3"/>
  <c r="M10" i="3" s="1"/>
  <c r="G9" i="3"/>
  <c r="M9" i="3" s="1"/>
  <c r="G8" i="3"/>
  <c r="G18" i="3" l="1"/>
  <c r="M18" i="3" s="1"/>
  <c r="M20" i="3" s="1"/>
  <c r="G20" i="3"/>
  <c r="M8" i="3"/>
  <c r="J41" i="1"/>
  <c r="L40" i="1"/>
  <c r="F41" i="1"/>
  <c r="H41" i="1"/>
  <c r="I41" i="1"/>
  <c r="K41" i="1"/>
  <c r="E41" i="1"/>
  <c r="G29" i="1"/>
  <c r="G30" i="1"/>
  <c r="L30" i="1" s="1"/>
  <c r="G31" i="1"/>
  <c r="L31" i="1" s="1"/>
  <c r="G32" i="1"/>
  <c r="L32" i="1" s="1"/>
  <c r="G28" i="1"/>
  <c r="G39" i="1" s="1"/>
  <c r="L28" i="1" l="1"/>
  <c r="G41" i="1"/>
  <c r="L29" i="1"/>
  <c r="L39" i="1" l="1"/>
  <c r="L41" i="1" s="1"/>
</calcChain>
</file>

<file path=xl/sharedStrings.xml><?xml version="1.0" encoding="utf-8"?>
<sst xmlns="http://schemas.openxmlformats.org/spreadsheetml/2006/main" count="128" uniqueCount="76">
  <si>
    <t xml:space="preserve">    </t>
  </si>
  <si>
    <t>TRAVEL EXPENSE ACCOUNT SHEET</t>
  </si>
  <si>
    <t>NORTH COUNTRY COMMUNITY COLLEGE</t>
  </si>
  <si>
    <t>Name:</t>
  </si>
  <si>
    <t>Month:</t>
  </si>
  <si>
    <t>Please Print or Type</t>
  </si>
  <si>
    <t>Date:</t>
  </si>
  <si>
    <t>Travel</t>
  </si>
  <si>
    <t>Transportation</t>
  </si>
  <si>
    <t>Food</t>
  </si>
  <si>
    <t>Total</t>
  </si>
  <si>
    <t>Car</t>
  </si>
  <si>
    <t>Air</t>
  </si>
  <si>
    <t>Reimbursed</t>
  </si>
  <si>
    <t>Nature of</t>
  </si>
  <si>
    <t>No. of</t>
  </si>
  <si>
    <t>Rail</t>
  </si>
  <si>
    <t>Items</t>
  </si>
  <si>
    <t>Date</t>
  </si>
  <si>
    <t>Business</t>
  </si>
  <si>
    <t xml:space="preserve">From </t>
  </si>
  <si>
    <t>To</t>
  </si>
  <si>
    <t>Miles</t>
  </si>
  <si>
    <t>Bus</t>
  </si>
  <si>
    <t>Brkfst</t>
  </si>
  <si>
    <t>Dinner</t>
  </si>
  <si>
    <t>Room</t>
  </si>
  <si>
    <t>Other</t>
  </si>
  <si>
    <t>Explain</t>
  </si>
  <si>
    <t>Totals</t>
  </si>
  <si>
    <t>Less: Advance</t>
  </si>
  <si>
    <t>Balance due to employee (Due College)</t>
  </si>
  <si>
    <t>RECOMMENDED FOR APPROVAL</t>
  </si>
  <si>
    <t xml:space="preserve">Department Chairperson </t>
  </si>
  <si>
    <t>Area Dean/Vice President</t>
  </si>
  <si>
    <t>VP for Fiscal Operations</t>
  </si>
  <si>
    <t>Charge Accounts</t>
  </si>
  <si>
    <t xml:space="preserve"> </t>
  </si>
  <si>
    <t>10 7210 1010 08 9990 - Travel Instructional - Malone</t>
  </si>
  <si>
    <t>10 7210 1010 07 9990 - Travel Instructional - Ti</t>
  </si>
  <si>
    <t>10 6905 5010 08 9990 - Travel Conferences/Workshops - Malone</t>
  </si>
  <si>
    <t>10 7211 1010 08 9990 - Travel Non-Instruction - Malone</t>
  </si>
  <si>
    <t>10 7211 1010 07 9990 - Travel Non-Instruction - TI</t>
  </si>
  <si>
    <t>10 7211 1010 01 9990 - Travel Non-Instruction - SL</t>
  </si>
  <si>
    <t>Starting Destination: Address</t>
  </si>
  <si>
    <t>Ending Destination: Address</t>
  </si>
  <si>
    <t>Saranac Lake Campus</t>
  </si>
  <si>
    <t>BUSINESS EXPENSE REIMBURSEMENT FORM</t>
  </si>
  <si>
    <t>Total               Reimbursed             Items</t>
  </si>
  <si>
    <t>Car          No. of Miles</t>
  </si>
  <si>
    <t>Last revised: 8/12/15</t>
  </si>
  <si>
    <t>SIGNATURE</t>
  </si>
  <si>
    <t>Nature of                        Business/Event Name</t>
  </si>
  <si>
    <t>** Dinner reimburseable if on last day of business and returning later than 6:30PM</t>
  </si>
  <si>
    <t>Breakfast*</t>
  </si>
  <si>
    <t>Dinner**</t>
  </si>
  <si>
    <t>Travel Information</t>
  </si>
  <si>
    <t>* Breakfast reimburseable if on Day 1 of business and leaving prior to 7:00AM</t>
  </si>
  <si>
    <t>Air/Rail           Bus            $ Amt</t>
  </si>
  <si>
    <t>Nature of  Business/Event Name</t>
  </si>
  <si>
    <t>Teaching ABC101M</t>
  </si>
  <si>
    <t>Malone Campus</t>
  </si>
  <si>
    <t>1234 Sample Lane, Saranac Lake, NY</t>
  </si>
  <si>
    <t xml:space="preserve">Meeting - EXPLANTION </t>
  </si>
  <si>
    <t>FULL NAME</t>
  </si>
  <si>
    <t>MONTH OF TRAVEL</t>
  </si>
  <si>
    <t>TODAY'S DATE</t>
  </si>
  <si>
    <t>CURRENT 2016 MILEAGE RATE: 54 cents per mile</t>
  </si>
  <si>
    <t>10 7210 (cost center) 08 9990 - Travel Instructional = $89.10</t>
  </si>
  <si>
    <t>10 7211 (cost center) 01 9990 - Travel Non Instructional = $48.60</t>
  </si>
  <si>
    <t>NOTES:</t>
  </si>
  <si>
    <t xml:space="preserve">            MEAL REIMBURSEMENT IS FOR OVERNIGHT STAYS ONLY</t>
  </si>
  <si>
    <t>* Breakfast reimbursable if on Day 1 of business and leaving prior to 7:00AM</t>
  </si>
  <si>
    <t>** Dinner reimbursable if on last day of business and returning later than 6:30PM</t>
  </si>
  <si>
    <t>Last revised: 1/01/19</t>
  </si>
  <si>
    <r>
      <t xml:space="preserve">CURRENT 2024 MILEAGE RATE: </t>
    </r>
    <r>
      <rPr>
        <sz val="18"/>
        <rFont val="Times New Roman"/>
        <family val="1"/>
      </rPr>
      <t>70</t>
    </r>
    <r>
      <rPr>
        <b/>
        <sz val="18"/>
        <rFont val="Times New Roman"/>
        <family val="1"/>
      </rPr>
      <t xml:space="preserve"> cents per mile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</si>
</sst>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mmmm\-yy;@"/>
  </numFmts>
  <fonts count="23" x14ac:knownFonts="1">
    <font>
      <sz val="11"/>
      <color theme="1"/>
      <name val="Calibri"/>
      <family val="2"/>
      <scheme val="minor"/>
    </font>
    <font>
      <sz val="12"/>
      <name val="Times New Roman"/>
      <family val="1"/>
    </font>
    <font>
      <b/>
      <sz val="22"/>
      <name val="Times New Roman"/>
      <family val="1"/>
    </font>
    <font>
      <b/>
      <sz val="14"/>
      <name val="Times New Roman"/>
      <family val="1"/>
    </font>
    <font>
      <b/>
      <i/>
      <sz val="12"/>
      <name val="Times New Roman"/>
      <family val="1"/>
    </font>
    <font>
      <sz val="10"/>
      <name val="Times New Roman"/>
      <family val="1"/>
    </font>
    <font>
      <b/>
      <sz val="10"/>
      <name val="Times New Roman"/>
      <family val="1"/>
    </font>
    <font>
      <b/>
      <sz val="11"/>
      <name val="Times New Roman"/>
      <family val="1"/>
    </font>
    <font>
      <sz val="9"/>
      <name val="Times New Roman"/>
      <family val="1"/>
    </font>
    <font>
      <sz val="11"/>
      <name val="Times New Roman"/>
      <family val="1"/>
    </font>
    <font>
      <sz val="11"/>
      <color theme="1"/>
      <name val="Calibri"/>
      <family val="2"/>
      <scheme val="minor"/>
    </font>
    <font>
      <b/>
      <u/>
      <sz val="18"/>
      <name val="Times New Roman"/>
      <family val="1"/>
    </font>
    <font>
      <b/>
      <sz val="18"/>
      <name val="Times New Roman"/>
      <family val="1"/>
    </font>
    <font>
      <sz val="12"/>
      <color theme="1"/>
      <name val="Times New Roman"/>
      <family val="1"/>
    </font>
    <font>
      <sz val="12"/>
      <color theme="0"/>
      <name val="Times New Roman"/>
      <family val="1"/>
    </font>
    <font>
      <b/>
      <i/>
      <sz val="8"/>
      <color theme="1"/>
      <name val="Times New Roman"/>
      <family val="1"/>
    </font>
    <font>
      <sz val="16"/>
      <color theme="1"/>
      <name val="Times New Roman"/>
      <family val="1"/>
    </font>
    <font>
      <sz val="11"/>
      <color theme="1"/>
      <name val="Times New Roman"/>
      <family val="1"/>
    </font>
    <font>
      <sz val="18"/>
      <color theme="1"/>
      <name val="Times New Roman"/>
      <family val="1"/>
    </font>
    <font>
      <u/>
      <sz val="12"/>
      <name val="Times New Roman"/>
      <family val="1"/>
    </font>
    <font>
      <u/>
      <sz val="11"/>
      <color theme="1"/>
      <name val="Calibri"/>
      <family val="2"/>
      <scheme val="minor"/>
    </font>
    <font>
      <b/>
      <sz val="12"/>
      <name val="Times New Roman"/>
      <family val="1"/>
    </font>
    <font>
      <sz val="18"/>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0" fillId="0" borderId="0" applyFont="0" applyFill="0" applyBorder="0" applyAlignment="0" applyProtection="0"/>
  </cellStyleXfs>
  <cellXfs count="147">
    <xf numFmtId="0" fontId="0" fillId="0" borderId="0" xfId="0"/>
    <xf numFmtId="0" fontId="1" fillId="0" borderId="0" xfId="0" applyFont="1" applyAlignment="1">
      <alignment vertical="top"/>
    </xf>
    <xf numFmtId="0" fontId="2" fillId="0" borderId="0" xfId="0" applyFont="1"/>
    <xf numFmtId="0" fontId="3"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xf numFmtId="0" fontId="1" fillId="0" borderId="5" xfId="0" applyFont="1" applyBorder="1"/>
    <xf numFmtId="0" fontId="1" fillId="0" borderId="6" xfId="0" applyFont="1" applyBorder="1"/>
    <xf numFmtId="0" fontId="1" fillId="0" borderId="7" xfId="0" applyFont="1" applyBorder="1"/>
    <xf numFmtId="164" fontId="1" fillId="0" borderId="6" xfId="0" applyNumberFormat="1" applyFont="1" applyBorder="1"/>
    <xf numFmtId="0" fontId="4" fillId="0" borderId="5" xfId="0" applyFont="1" applyBorder="1"/>
    <xf numFmtId="14" fontId="1" fillId="0" borderId="6" xfId="0" applyNumberFormat="1" applyFont="1" applyBorder="1"/>
    <xf numFmtId="0" fontId="1" fillId="0" borderId="8" xfId="0" applyFont="1" applyBorder="1" applyAlignment="1">
      <alignment horizontal="centerContinuous"/>
    </xf>
    <xf numFmtId="0" fontId="1" fillId="0" borderId="9" xfId="0" applyFont="1" applyBorder="1" applyAlignment="1">
      <alignment horizontal="centerContinuous"/>
    </xf>
    <xf numFmtId="0" fontId="1" fillId="0" borderId="2" xfId="0" applyFont="1" applyBorder="1" applyAlignment="1">
      <alignment horizontal="centerContinuous"/>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3" xfId="0" applyFont="1" applyBorder="1" applyAlignment="1">
      <alignment horizontal="center"/>
    </xf>
    <xf numFmtId="0" fontId="1" fillId="0" borderId="10"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10" xfId="0" applyFont="1" applyBorder="1"/>
    <xf numFmtId="0" fontId="1" fillId="0" borderId="11" xfId="0" applyFont="1" applyBorder="1" applyAlignment="1">
      <alignment horizontal="center"/>
    </xf>
    <xf numFmtId="0" fontId="1" fillId="0" borderId="12" xfId="0" applyFont="1" applyBorder="1" applyAlignment="1">
      <alignment horizontal="center"/>
    </xf>
    <xf numFmtId="0" fontId="1" fillId="0" borderId="0" xfId="0" applyFont="1" applyAlignment="1">
      <alignment horizontal="center"/>
    </xf>
    <xf numFmtId="0" fontId="1" fillId="0" borderId="13"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4" fontId="1" fillId="0" borderId="4" xfId="0" applyNumberFormat="1" applyFont="1" applyBorder="1"/>
    <xf numFmtId="43" fontId="5" fillId="0" borderId="14" xfId="1" applyFont="1" applyBorder="1"/>
    <xf numFmtId="43" fontId="5" fillId="0" borderId="2" xfId="1" applyFont="1" applyBorder="1"/>
    <xf numFmtId="43" fontId="5" fillId="0" borderId="4" xfId="1" applyFont="1" applyBorder="1"/>
    <xf numFmtId="43" fontId="5" fillId="0" borderId="3" xfId="1" applyFont="1" applyBorder="1"/>
    <xf numFmtId="14" fontId="1" fillId="0" borderId="14" xfId="0" quotePrefix="1" applyNumberFormat="1" applyFont="1" applyBorder="1"/>
    <xf numFmtId="0" fontId="1" fillId="0" borderId="14" xfId="0" applyFont="1" applyBorder="1"/>
    <xf numFmtId="43" fontId="5" fillId="0" borderId="15" xfId="1" applyFont="1" applyBorder="1"/>
    <xf numFmtId="14" fontId="1" fillId="0" borderId="10" xfId="0" applyNumberFormat="1" applyFont="1" applyBorder="1"/>
    <xf numFmtId="43" fontId="5" fillId="0" borderId="0" xfId="1" applyFont="1" applyBorder="1"/>
    <xf numFmtId="43" fontId="5" fillId="0" borderId="10" xfId="1" applyFont="1" applyBorder="1"/>
    <xf numFmtId="14" fontId="1" fillId="0" borderId="14" xfId="0" applyNumberFormat="1" applyFont="1" applyBorder="1"/>
    <xf numFmtId="0" fontId="1" fillId="0" borderId="15" xfId="0" applyFont="1" applyBorder="1"/>
    <xf numFmtId="43" fontId="5" fillId="0" borderId="13" xfId="1" applyFont="1" applyBorder="1"/>
    <xf numFmtId="43" fontId="6" fillId="0" borderId="13" xfId="1" applyFont="1" applyBorder="1"/>
    <xf numFmtId="0" fontId="1" fillId="0" borderId="6" xfId="0" quotePrefix="1" applyFont="1" applyBorder="1"/>
    <xf numFmtId="0" fontId="7" fillId="0" borderId="0" xfId="0" applyFont="1" applyAlignment="1">
      <alignment horizontal="center" vertical="top"/>
    </xf>
    <xf numFmtId="0" fontId="5" fillId="0" borderId="0" xfId="0" applyFont="1" applyAlignment="1">
      <alignment horizontal="justify" vertical="top"/>
    </xf>
    <xf numFmtId="0" fontId="8" fillId="0" borderId="0" xfId="0" applyFont="1" applyAlignment="1">
      <alignment horizontal="justify" vertical="top"/>
    </xf>
    <xf numFmtId="0" fontId="9" fillId="0" borderId="0" xfId="0" applyFont="1" applyAlignment="1">
      <alignment horizontal="justify" vertical="top"/>
    </xf>
    <xf numFmtId="0" fontId="1" fillId="2" borderId="0" xfId="0" applyFont="1" applyFill="1"/>
    <xf numFmtId="0" fontId="1" fillId="2" borderId="6" xfId="0" applyFont="1" applyFill="1" applyBorder="1" applyProtection="1">
      <protection locked="0"/>
    </xf>
    <xf numFmtId="0" fontId="1" fillId="2" borderId="6" xfId="0" applyFont="1" applyFill="1" applyBorder="1"/>
    <xf numFmtId="0" fontId="1" fillId="2" borderId="4" xfId="0" applyFont="1" applyFill="1" applyBorder="1"/>
    <xf numFmtId="0" fontId="1" fillId="2" borderId="2" xfId="0" applyFont="1" applyFill="1" applyBorder="1"/>
    <xf numFmtId="0" fontId="1" fillId="2" borderId="3" xfId="0" applyFont="1" applyFill="1" applyBorder="1" applyAlignment="1">
      <alignment horizontal="center"/>
    </xf>
    <xf numFmtId="0" fontId="1" fillId="2" borderId="0" xfId="0" applyFont="1" applyFill="1" applyProtection="1">
      <protection locked="0"/>
    </xf>
    <xf numFmtId="0" fontId="1" fillId="2" borderId="13" xfId="0" applyFont="1" applyFill="1" applyBorder="1" applyAlignment="1">
      <alignment horizontal="center"/>
    </xf>
    <xf numFmtId="0" fontId="1" fillId="2" borderId="6" xfId="0" applyFont="1" applyFill="1" applyBorder="1" applyAlignment="1">
      <alignment horizontal="center"/>
    </xf>
    <xf numFmtId="14" fontId="1" fillId="2" borderId="4" xfId="0" applyNumberFormat="1" applyFont="1" applyFill="1" applyBorder="1" applyProtection="1">
      <protection locked="0"/>
    </xf>
    <xf numFmtId="0" fontId="1" fillId="2" borderId="2" xfId="0" applyFont="1" applyFill="1" applyBorder="1" applyProtection="1">
      <protection locked="0"/>
    </xf>
    <xf numFmtId="43" fontId="5" fillId="2" borderId="14" xfId="1" applyFont="1" applyFill="1" applyBorder="1" applyProtection="1">
      <protection locked="0"/>
    </xf>
    <xf numFmtId="43" fontId="5" fillId="2" borderId="2" xfId="1" applyFont="1" applyFill="1" applyBorder="1" applyProtection="1">
      <protection locked="0"/>
    </xf>
    <xf numFmtId="43" fontId="5" fillId="2" borderId="4" xfId="1" applyFont="1" applyFill="1" applyBorder="1" applyProtection="1">
      <protection locked="0"/>
    </xf>
    <xf numFmtId="43" fontId="5" fillId="2" borderId="4" xfId="1" applyFont="1" applyFill="1" applyBorder="1" applyProtection="1"/>
    <xf numFmtId="43" fontId="5" fillId="2" borderId="3" xfId="1" applyFont="1" applyFill="1" applyBorder="1" applyProtection="1">
      <protection locked="0"/>
    </xf>
    <xf numFmtId="14" fontId="1" fillId="2" borderId="14" xfId="0" applyNumberFormat="1" applyFont="1" applyFill="1" applyBorder="1" applyProtection="1">
      <protection locked="0"/>
    </xf>
    <xf numFmtId="0" fontId="1" fillId="2" borderId="14" xfId="0" applyFont="1" applyFill="1" applyBorder="1" applyProtection="1">
      <protection locked="0"/>
    </xf>
    <xf numFmtId="43" fontId="5" fillId="2" borderId="15" xfId="1" applyFont="1" applyFill="1" applyBorder="1" applyProtection="1">
      <protection locked="0"/>
    </xf>
    <xf numFmtId="43" fontId="5" fillId="2" borderId="0" xfId="1" applyFont="1" applyFill="1" applyBorder="1" applyProtection="1">
      <protection locked="0"/>
    </xf>
    <xf numFmtId="43" fontId="5" fillId="2" borderId="10" xfId="1" applyFont="1" applyFill="1" applyBorder="1" applyProtection="1">
      <protection locked="0"/>
    </xf>
    <xf numFmtId="0" fontId="1" fillId="2" borderId="15" xfId="0" applyFont="1" applyFill="1" applyBorder="1" applyProtection="1">
      <protection locked="0"/>
    </xf>
    <xf numFmtId="0" fontId="1" fillId="2" borderId="10" xfId="0" applyFont="1" applyFill="1" applyBorder="1" applyProtection="1">
      <protection locked="0"/>
    </xf>
    <xf numFmtId="43" fontId="5" fillId="2" borderId="14" xfId="1" applyFont="1" applyFill="1" applyBorder="1" applyProtection="1"/>
    <xf numFmtId="0" fontId="1" fillId="2" borderId="14" xfId="0" applyFont="1" applyFill="1" applyBorder="1"/>
    <xf numFmtId="43" fontId="5" fillId="2" borderId="13" xfId="1" applyFont="1" applyFill="1" applyBorder="1" applyProtection="1">
      <protection locked="0"/>
    </xf>
    <xf numFmtId="43" fontId="5" fillId="2" borderId="13" xfId="1" applyFont="1" applyFill="1" applyBorder="1" applyProtection="1"/>
    <xf numFmtId="43" fontId="6" fillId="2" borderId="13" xfId="1" applyFont="1" applyFill="1" applyBorder="1" applyProtection="1">
      <protection locked="0"/>
    </xf>
    <xf numFmtId="0" fontId="1" fillId="2" borderId="0" xfId="0" quotePrefix="1" applyFont="1" applyFill="1" applyProtection="1">
      <protection locked="0"/>
    </xf>
    <xf numFmtId="0" fontId="7" fillId="2" borderId="0" xfId="0" applyFont="1" applyFill="1" applyAlignment="1">
      <alignment horizontal="center" vertical="top"/>
    </xf>
    <xf numFmtId="0" fontId="5" fillId="2" borderId="0" xfId="0" applyFont="1" applyFill="1" applyAlignment="1">
      <alignment horizontal="justify" vertical="top"/>
    </xf>
    <xf numFmtId="0" fontId="8" fillId="2" borderId="0" xfId="0" applyFont="1" applyFill="1" applyAlignment="1">
      <alignment horizontal="justify" vertical="top"/>
    </xf>
    <xf numFmtId="0" fontId="9" fillId="2" borderId="0" xfId="0" applyFont="1" applyFill="1" applyAlignment="1">
      <alignment horizontal="justify" vertical="top"/>
    </xf>
    <xf numFmtId="0" fontId="1" fillId="2" borderId="4" xfId="0" applyFont="1" applyFill="1" applyBorder="1" applyProtection="1">
      <protection locked="0"/>
    </xf>
    <xf numFmtId="14" fontId="1" fillId="2" borderId="13" xfId="0" applyNumberFormat="1" applyFont="1" applyFill="1" applyBorder="1" applyProtection="1">
      <protection locked="0"/>
    </xf>
    <xf numFmtId="43" fontId="5" fillId="2" borderId="6" xfId="1" applyFont="1" applyFill="1" applyBorder="1" applyProtection="1">
      <protection locked="0"/>
    </xf>
    <xf numFmtId="0" fontId="1" fillId="2" borderId="15" xfId="0" applyFont="1" applyFill="1" applyBorder="1"/>
    <xf numFmtId="0" fontId="1" fillId="2" borderId="9" xfId="0" applyFont="1" applyFill="1" applyBorder="1"/>
    <xf numFmtId="14" fontId="1" fillId="2" borderId="15" xfId="0" applyNumberFormat="1" applyFont="1" applyFill="1" applyBorder="1" applyProtection="1">
      <protection locked="0"/>
    </xf>
    <xf numFmtId="0" fontId="1" fillId="2" borderId="5" xfId="0" applyFont="1" applyFill="1" applyBorder="1" applyAlignment="1">
      <alignment horizontal="center" wrapText="1"/>
    </xf>
    <xf numFmtId="0" fontId="1" fillId="2" borderId="13" xfId="0" applyFont="1" applyFill="1" applyBorder="1" applyAlignment="1">
      <alignment horizontal="center" wrapText="1"/>
    </xf>
    <xf numFmtId="0" fontId="1" fillId="2" borderId="7" xfId="0" applyFont="1" applyFill="1" applyBorder="1" applyAlignment="1">
      <alignment horizontal="center" wrapText="1"/>
    </xf>
    <xf numFmtId="0" fontId="12" fillId="2" borderId="0" xfId="0" applyFont="1" applyFill="1" applyAlignment="1">
      <alignment horizontal="center" vertical="center"/>
    </xf>
    <xf numFmtId="0" fontId="13" fillId="2" borderId="0" xfId="0" applyFont="1" applyFill="1" applyAlignment="1">
      <alignment horizontal="left"/>
    </xf>
    <xf numFmtId="0" fontId="15" fillId="2" borderId="0" xfId="0" applyFont="1" applyFill="1"/>
    <xf numFmtId="0" fontId="13" fillId="2" borderId="0" xfId="0" applyFont="1" applyFill="1"/>
    <xf numFmtId="0" fontId="16" fillId="2" borderId="0" xfId="0" applyFont="1" applyFill="1" applyAlignment="1" applyProtection="1">
      <alignment horizontal="left" vertical="center"/>
      <protection locked="0"/>
    </xf>
    <xf numFmtId="0" fontId="17" fillId="2" borderId="0" xfId="0" applyFont="1" applyFill="1"/>
    <xf numFmtId="0" fontId="17" fillId="2" borderId="6" xfId="0" applyFont="1" applyFill="1" applyBorder="1"/>
    <xf numFmtId="0" fontId="5" fillId="2" borderId="14" xfId="1" applyNumberFormat="1" applyFont="1" applyFill="1" applyBorder="1" applyProtection="1">
      <protection locked="0"/>
    </xf>
    <xf numFmtId="0" fontId="5" fillId="2" borderId="2" xfId="1" applyNumberFormat="1" applyFont="1" applyFill="1" applyBorder="1" applyProtection="1">
      <protection locked="0"/>
    </xf>
    <xf numFmtId="0" fontId="5" fillId="2" borderId="4" xfId="1" applyNumberFormat="1" applyFont="1" applyFill="1" applyBorder="1" applyProtection="1">
      <protection locked="0"/>
    </xf>
    <xf numFmtId="0" fontId="5" fillId="2" borderId="13" xfId="1" applyNumberFormat="1" applyFont="1" applyFill="1" applyBorder="1" applyProtection="1">
      <protection locked="0"/>
    </xf>
    <xf numFmtId="0" fontId="5" fillId="2" borderId="10" xfId="1" applyNumberFormat="1" applyFont="1" applyFill="1" applyBorder="1" applyProtection="1">
      <protection locked="0"/>
    </xf>
    <xf numFmtId="0" fontId="5" fillId="2" borderId="0" xfId="1" applyNumberFormat="1" applyFont="1" applyFill="1" applyBorder="1" applyProtection="1">
      <protection locked="0"/>
    </xf>
    <xf numFmtId="0" fontId="5" fillId="2" borderId="15" xfId="1" applyNumberFormat="1" applyFont="1" applyFill="1" applyBorder="1" applyProtection="1">
      <protection locked="0"/>
    </xf>
    <xf numFmtId="43" fontId="5" fillId="2" borderId="14" xfId="1" applyFont="1" applyFill="1" applyBorder="1" applyAlignment="1" applyProtection="1">
      <protection locked="0"/>
    </xf>
    <xf numFmtId="0" fontId="13" fillId="0" borderId="0" xfId="0" applyFont="1"/>
    <xf numFmtId="0" fontId="1" fillId="2" borderId="14" xfId="0" applyFont="1" applyFill="1" applyBorder="1" applyAlignment="1">
      <alignment horizontal="left"/>
    </xf>
    <xf numFmtId="0" fontId="14" fillId="2" borderId="0" xfId="0" applyFont="1" applyFill="1"/>
    <xf numFmtId="0" fontId="13" fillId="2" borderId="0" xfId="0" applyFont="1" applyFill="1" applyAlignment="1" applyProtection="1">
      <alignment horizontal="left" vertical="center"/>
      <protection locked="0"/>
    </xf>
    <xf numFmtId="0" fontId="13" fillId="2" borderId="0" xfId="0" applyFont="1" applyFill="1" applyProtection="1">
      <protection locked="0"/>
    </xf>
    <xf numFmtId="0" fontId="18" fillId="2" borderId="0" xfId="0" applyFont="1" applyFill="1" applyProtection="1">
      <protection locked="0"/>
    </xf>
    <xf numFmtId="0" fontId="11" fillId="2" borderId="0" xfId="0" applyFont="1" applyFill="1"/>
    <xf numFmtId="0" fontId="12" fillId="2" borderId="0" xfId="0" applyFont="1" applyFill="1"/>
    <xf numFmtId="0" fontId="16" fillId="2" borderId="0" xfId="0" applyFont="1" applyFill="1" applyProtection="1">
      <protection locked="0"/>
    </xf>
    <xf numFmtId="164" fontId="1" fillId="2" borderId="8" xfId="0" applyNumberFormat="1" applyFont="1" applyFill="1" applyBorder="1" applyProtection="1">
      <protection locked="0"/>
    </xf>
    <xf numFmtId="164" fontId="1" fillId="2" borderId="15" xfId="0" applyNumberFormat="1" applyFont="1" applyFill="1" applyBorder="1" applyProtection="1">
      <protection locked="0"/>
    </xf>
    <xf numFmtId="0" fontId="5" fillId="2" borderId="14" xfId="1" applyNumberFormat="1" applyFont="1" applyFill="1" applyBorder="1" applyAlignment="1" applyProtection="1">
      <alignment horizontal="center"/>
      <protection locked="0"/>
    </xf>
    <xf numFmtId="0" fontId="5" fillId="2" borderId="2" xfId="1" applyNumberFormat="1" applyFont="1" applyFill="1" applyBorder="1" applyAlignment="1" applyProtection="1">
      <alignment horizontal="center"/>
      <protection locked="0"/>
    </xf>
    <xf numFmtId="0" fontId="5" fillId="2" borderId="4" xfId="1" applyNumberFormat="1" applyFont="1" applyFill="1" applyBorder="1" applyAlignment="1" applyProtection="1">
      <alignment horizontal="center"/>
      <protection locked="0"/>
    </xf>
    <xf numFmtId="0" fontId="1" fillId="2" borderId="14" xfId="0" applyFont="1" applyFill="1" applyBorder="1" applyAlignment="1">
      <alignment horizontal="center"/>
    </xf>
    <xf numFmtId="0" fontId="1" fillId="2" borderId="14" xfId="0" applyFont="1" applyFill="1" applyBorder="1" applyAlignment="1">
      <alignment horizontal="center" wrapText="1"/>
    </xf>
    <xf numFmtId="0" fontId="17" fillId="3" borderId="6" xfId="0" applyFont="1" applyFill="1" applyBorder="1"/>
    <xf numFmtId="0" fontId="21" fillId="4" borderId="0" xfId="0" applyFont="1" applyFill="1"/>
    <xf numFmtId="0" fontId="21" fillId="4" borderId="0" xfId="0" applyFont="1" applyFill="1" applyAlignment="1">
      <alignment horizontal="left"/>
    </xf>
    <xf numFmtId="0" fontId="1" fillId="0" borderId="14" xfId="0" applyFont="1" applyBorder="1" applyAlignment="1">
      <alignment horizontal="center"/>
    </xf>
    <xf numFmtId="0" fontId="1" fillId="0" borderId="14" xfId="0" applyFont="1" applyBorder="1" applyAlignment="1">
      <alignment horizontal="center" wrapText="1"/>
    </xf>
    <xf numFmtId="0" fontId="1" fillId="0" borderId="15" xfId="0" applyFont="1" applyBorder="1" applyProtection="1">
      <protection locked="0"/>
    </xf>
    <xf numFmtId="164" fontId="1" fillId="0" borderId="8" xfId="0" applyNumberFormat="1" applyFont="1" applyBorder="1" applyProtection="1">
      <protection locked="0"/>
    </xf>
    <xf numFmtId="164" fontId="1" fillId="0" borderId="15" xfId="0" applyNumberFormat="1" applyFont="1" applyBorder="1" applyProtection="1">
      <protection locked="0"/>
    </xf>
    <xf numFmtId="0" fontId="1" fillId="0" borderId="9" xfId="0" applyFont="1" applyBorder="1"/>
    <xf numFmtId="0" fontId="5" fillId="2" borderId="13" xfId="1" applyNumberFormat="1" applyFont="1" applyFill="1" applyBorder="1" applyAlignment="1" applyProtection="1">
      <alignment horizontal="center"/>
      <protection locked="0"/>
    </xf>
    <xf numFmtId="0" fontId="17" fillId="2" borderId="0" xfId="0" applyFont="1" applyFill="1"/>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5" xfId="0" applyFont="1" applyFill="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 fillId="0" borderId="16" xfId="0" applyFont="1" applyBorder="1" applyAlignment="1">
      <alignment horizontal="center"/>
    </xf>
    <xf numFmtId="0" fontId="0" fillId="0" borderId="16" xfId="0" applyBorder="1"/>
    <xf numFmtId="0" fontId="1" fillId="2" borderId="16" xfId="0" applyFont="1" applyFill="1" applyBorder="1" applyAlignment="1">
      <alignment horizontal="center"/>
    </xf>
    <xf numFmtId="0" fontId="19" fillId="2" borderId="16" xfId="0" applyFont="1" applyFill="1" applyBorder="1" applyAlignment="1">
      <alignment horizontal="center"/>
    </xf>
    <xf numFmtId="0" fontId="20" fillId="0" borderId="16" xfId="0" applyFont="1"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C63E0B.7CA63EB0" TargetMode="External"/><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47</xdr:row>
      <xdr:rowOff>145678</xdr:rowOff>
    </xdr:from>
    <xdr:to>
      <xdr:col>2</xdr:col>
      <xdr:colOff>1438274</xdr:colOff>
      <xdr:row>63</xdr:row>
      <xdr:rowOff>57824</xdr:rowOff>
    </xdr:to>
    <xdr:sp macro="" textlink="">
      <xdr:nvSpPr>
        <xdr:cNvPr id="1076" name="AutoShape 2">
          <a:extLst>
            <a:ext uri="{FF2B5EF4-FFF2-40B4-BE49-F238E27FC236}">
              <a16:creationId xmlns:a16="http://schemas.microsoft.com/office/drawing/2014/main" id="{00000000-0008-0000-0000-000034040000}"/>
            </a:ext>
          </a:extLst>
        </xdr:cNvPr>
        <xdr:cNvSpPr>
          <a:spLocks noChangeAspect="1" noChangeArrowheads="1"/>
        </xdr:cNvSpPr>
      </xdr:nvSpPr>
      <xdr:spPr bwMode="auto">
        <a:xfrm>
          <a:off x="0" y="7126943"/>
          <a:ext cx="5483598" cy="3139440"/>
        </a:xfrm>
        <a:prstGeom prst="rect">
          <a:avLst/>
        </a:prstGeom>
        <a:noFill/>
        <a:ln w="9525">
          <a:noFill/>
          <a:miter lim="800000"/>
          <a:headEnd/>
          <a:tailEnd/>
        </a:ln>
      </xdr:spPr>
    </xdr:sp>
    <xdr:clientData/>
  </xdr:twoCellAnchor>
  <xdr:twoCellAnchor>
    <xdr:from>
      <xdr:col>0</xdr:col>
      <xdr:colOff>0</xdr:colOff>
      <xdr:row>49</xdr:row>
      <xdr:rowOff>5044</xdr:rowOff>
    </xdr:from>
    <xdr:to>
      <xdr:col>3</xdr:col>
      <xdr:colOff>533400</xdr:colOff>
      <xdr:row>66</xdr:row>
      <xdr:rowOff>179294</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0" y="6123456"/>
          <a:ext cx="6158753" cy="360325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800" b="1">
              <a:solidFill>
                <a:sysClr val="windowText" lastClr="000000"/>
              </a:solidFill>
              <a:latin typeface="Times New Roman" panose="02020603050405020304" pitchFamily="18" charset="0"/>
              <a:cs typeface="Times New Roman" panose="02020603050405020304" pitchFamily="18" charset="0"/>
            </a:rPr>
            <a:t>INSTRUCTIONS</a:t>
          </a:r>
        </a:p>
        <a:p>
          <a:pPr algn="l"/>
          <a:r>
            <a:rPr lang="en-US" sz="1200" b="1" i="0">
              <a:solidFill>
                <a:sysClr val="windowText" lastClr="000000"/>
              </a:solidFill>
              <a:latin typeface="Times New Roman" panose="02020603050405020304" pitchFamily="18" charset="0"/>
              <a:cs typeface="Times New Roman" panose="02020603050405020304" pitchFamily="18" charset="0"/>
            </a:rPr>
            <a:t>NCCC will reimburse expenses that have a </a:t>
          </a:r>
          <a:r>
            <a:rPr lang="en-US" sz="1200" b="1" i="0" u="sng">
              <a:solidFill>
                <a:sysClr val="windowText" lastClr="000000"/>
              </a:solidFill>
              <a:latin typeface="Times New Roman" panose="02020603050405020304" pitchFamily="18" charset="0"/>
              <a:cs typeface="Times New Roman" panose="02020603050405020304" pitchFamily="18" charset="0"/>
            </a:rPr>
            <a:t>College business purpose</a:t>
          </a:r>
          <a:r>
            <a:rPr lang="en-US" sz="1200" b="1" i="0" u="none">
              <a:solidFill>
                <a:sysClr val="windowText" lastClr="000000"/>
              </a:solidFill>
              <a:latin typeface="Times New Roman" panose="02020603050405020304" pitchFamily="18" charset="0"/>
              <a:cs typeface="Times New Roman" panose="02020603050405020304" pitchFamily="18" charset="0"/>
            </a:rPr>
            <a:t>;</a:t>
          </a:r>
          <a:r>
            <a:rPr lang="en-US" sz="1200" b="1" i="0" u="none" baseline="0">
              <a:solidFill>
                <a:sysClr val="windowText" lastClr="000000"/>
              </a:solidFill>
              <a:latin typeface="Times New Roman" panose="02020603050405020304" pitchFamily="18" charset="0"/>
              <a:cs typeface="Times New Roman" panose="02020603050405020304" pitchFamily="18" charset="0"/>
            </a:rPr>
            <a:t> </a:t>
          </a:r>
          <a:r>
            <a:rPr lang="en-US" sz="1200" b="1" i="0" baseline="0">
              <a:solidFill>
                <a:sysClr val="windowText" lastClr="000000"/>
              </a:solidFill>
              <a:latin typeface="Times New Roman" panose="02020603050405020304" pitchFamily="18" charset="0"/>
              <a:cs typeface="Times New Roman" panose="02020603050405020304" pitchFamily="18" charset="0"/>
            </a:rPr>
            <a:t>these should be specific, citing the reason for travel.</a:t>
          </a:r>
        </a:p>
        <a:p>
          <a:pPr algn="l"/>
          <a:r>
            <a:rPr lang="en-US" sz="1200" b="1" i="0" baseline="0">
              <a:solidFill>
                <a:sysClr val="windowText" lastClr="000000"/>
              </a:solidFill>
              <a:latin typeface="Times New Roman" panose="02020603050405020304" pitchFamily="18" charset="0"/>
              <a:cs typeface="Times New Roman" panose="02020603050405020304" pitchFamily="18" charset="0"/>
            </a:rPr>
            <a:t>1. </a:t>
          </a:r>
          <a:r>
            <a:rPr lang="en-US" sz="1200" b="1" i="0" u="sng" baseline="0">
              <a:solidFill>
                <a:sysClr val="windowText" lastClr="000000"/>
              </a:solidFill>
              <a:latin typeface="Times New Roman" panose="02020603050405020304" pitchFamily="18" charset="0"/>
              <a:cs typeface="Times New Roman" panose="02020603050405020304" pitchFamily="18" charset="0"/>
            </a:rPr>
            <a:t>ON-CAMPUS</a:t>
          </a:r>
          <a:r>
            <a:rPr lang="en-US" sz="1200" b="1" i="0" baseline="0">
              <a:solidFill>
                <a:sysClr val="windowText" lastClr="000000"/>
              </a:solidFill>
              <a:latin typeface="Times New Roman" panose="02020603050405020304" pitchFamily="18" charset="0"/>
              <a:cs typeface="Times New Roman" panose="02020603050405020304" pitchFamily="18" charset="0"/>
            </a:rPr>
            <a:t>: If an employee is performing College business at one of the three campuses, i.e. attending a meeting, the  purpose and other attendees should be clearly stated, as appropriate.</a:t>
          </a:r>
          <a:r>
            <a:rPr lang="en-US" sz="1200" b="1" i="0">
              <a:solidFill>
                <a:sysClr val="windowText" lastClr="000000"/>
              </a:solidFill>
              <a:latin typeface="Times New Roman" panose="02020603050405020304" pitchFamily="18" charset="0"/>
              <a:cs typeface="Times New Roman" panose="02020603050405020304" pitchFamily="18" charset="0"/>
            </a:rPr>
            <a:t> If</a:t>
          </a:r>
          <a:r>
            <a:rPr lang="en-US" sz="1200" b="1" i="0" baseline="0">
              <a:solidFill>
                <a:sysClr val="windowText" lastClr="000000"/>
              </a:solidFill>
              <a:latin typeface="Times New Roman" panose="02020603050405020304" pitchFamily="18" charset="0"/>
              <a:cs typeface="Times New Roman" panose="02020603050405020304" pitchFamily="18" charset="0"/>
            </a:rPr>
            <a:t> a meeting is overnight, it should be approved in advance by your supervisor.  </a:t>
          </a:r>
          <a:r>
            <a:rPr lang="en-US" sz="1200" b="1" i="0" strike="noStrike" baseline="0">
              <a:solidFill>
                <a:sysClr val="windowText" lastClr="000000"/>
              </a:solidFill>
              <a:latin typeface="Times New Roman" panose="02020603050405020304" pitchFamily="18" charset="0"/>
              <a:cs typeface="Times New Roman" panose="02020603050405020304" pitchFamily="18" charset="0"/>
            </a:rPr>
            <a:t>Receipts required only if lodging is utilized.</a:t>
          </a:r>
          <a:br>
            <a:rPr lang="en-US" sz="1200" b="1" i="0">
              <a:solidFill>
                <a:sysClr val="windowText" lastClr="000000"/>
              </a:solidFill>
              <a:latin typeface="Times New Roman" panose="02020603050405020304" pitchFamily="18" charset="0"/>
              <a:cs typeface="Times New Roman" panose="02020603050405020304" pitchFamily="18" charset="0"/>
            </a:rPr>
          </a:br>
          <a:endParaRPr lang="en-US" sz="1200" b="1" i="0">
            <a:solidFill>
              <a:sysClr val="windowText" lastClr="000000"/>
            </a:solidFill>
            <a:latin typeface="Times New Roman" panose="02020603050405020304" pitchFamily="18" charset="0"/>
            <a:cs typeface="Times New Roman" panose="02020603050405020304" pitchFamily="18" charset="0"/>
          </a:endParaRPr>
        </a:p>
        <a:p>
          <a:pPr algn="l"/>
          <a:r>
            <a:rPr lang="en-US" sz="1200" b="1" i="0">
              <a:solidFill>
                <a:sysClr val="windowText" lastClr="000000"/>
              </a:solidFill>
              <a:latin typeface="Times New Roman" panose="02020603050405020304" pitchFamily="18" charset="0"/>
              <a:cs typeface="Times New Roman" panose="02020603050405020304" pitchFamily="18" charset="0"/>
            </a:rPr>
            <a:t>2. </a:t>
          </a:r>
          <a:r>
            <a:rPr lang="en-US" sz="1200" b="1" i="0" u="sng" strike="noStrike" baseline="0">
              <a:solidFill>
                <a:sysClr val="windowText" lastClr="000000"/>
              </a:solidFill>
              <a:latin typeface="Times New Roman" panose="02020603050405020304" pitchFamily="18" charset="0"/>
              <a:cs typeface="Times New Roman" panose="02020603050405020304" pitchFamily="18" charset="0"/>
            </a:rPr>
            <a:t> OFF-CAMPUS</a:t>
          </a:r>
          <a:r>
            <a:rPr lang="en-US" sz="1200" b="1" i="0" u="none" strike="noStrike" baseline="0">
              <a:solidFill>
                <a:sysClr val="windowText" lastClr="000000"/>
              </a:solidFill>
              <a:latin typeface="Times New Roman" panose="02020603050405020304" pitchFamily="18" charset="0"/>
              <a:cs typeface="Times New Roman" panose="02020603050405020304" pitchFamily="18" charset="0"/>
            </a:rPr>
            <a:t>:</a:t>
          </a:r>
          <a:r>
            <a:rPr lang="en-US" sz="1200" b="1" i="0">
              <a:solidFill>
                <a:sysClr val="windowText" lastClr="000000"/>
              </a:solidFill>
              <a:latin typeface="Times New Roman" panose="02020603050405020304" pitchFamily="18" charset="0"/>
              <a:cs typeface="Times New Roman" panose="02020603050405020304" pitchFamily="18" charset="0"/>
            </a:rPr>
            <a:t>   For</a:t>
          </a:r>
          <a:r>
            <a:rPr lang="en-US" sz="1200" b="1" i="0" baseline="0">
              <a:solidFill>
                <a:sysClr val="windowText" lastClr="000000"/>
              </a:solidFill>
              <a:latin typeface="Times New Roman" panose="02020603050405020304" pitchFamily="18" charset="0"/>
              <a:cs typeface="Times New Roman" panose="02020603050405020304" pitchFamily="18" charset="0"/>
            </a:rPr>
            <a:t> College business not conducted at one of the three campuses, o</a:t>
          </a:r>
          <a:r>
            <a:rPr lang="en-US" sz="1200" b="1" i="0">
              <a:solidFill>
                <a:sysClr val="windowText" lastClr="000000"/>
              </a:solidFill>
              <a:latin typeface="Times New Roman" panose="02020603050405020304" pitchFamily="18" charset="0"/>
              <a:cs typeface="Times New Roman" panose="02020603050405020304" pitchFamily="18" charset="0"/>
            </a:rPr>
            <a:t>riginal receipts are required</a:t>
          </a:r>
          <a:r>
            <a:rPr lang="en-US" sz="1200" b="1">
              <a:solidFill>
                <a:sysClr val="windowText" lastClr="000000"/>
              </a:solidFill>
              <a:latin typeface="Times New Roman" panose="02020603050405020304" pitchFamily="18" charset="0"/>
              <a:cs typeface="Times New Roman" panose="02020603050405020304" pitchFamily="18" charset="0"/>
            </a:rPr>
            <a:t> for all expenses including lodging, registration, travel, automobile, etc.,</a:t>
          </a:r>
          <a:r>
            <a:rPr lang="en-US" sz="1200" b="1" baseline="0">
              <a:solidFill>
                <a:sysClr val="windowText" lastClr="000000"/>
              </a:solidFill>
              <a:latin typeface="Times New Roman" panose="02020603050405020304" pitchFamily="18" charset="0"/>
              <a:cs typeface="Times New Roman" panose="02020603050405020304" pitchFamily="18" charset="0"/>
            </a:rPr>
            <a:t> in order to be reimbursed.  Please substantiate m</a:t>
          </a:r>
          <a:r>
            <a:rPr lang="en-US" sz="1200" b="1">
              <a:solidFill>
                <a:sysClr val="windowText" lastClr="000000"/>
              </a:solidFill>
              <a:latin typeface="Times New Roman" panose="02020603050405020304" pitchFamily="18" charset="0"/>
              <a:cs typeface="Times New Roman" panose="02020603050405020304" pitchFamily="18" charset="0"/>
            </a:rPr>
            <a:t>ileage via auto with a MapQuest printout. You may drive to a destination from your home if that is the shortest distance, compared to driving from your base campus.  Please include two MapQuest printouts in that case, to support the shorter origin point.   Use your street address and city if you are claiming miles from your home (please do not write "HOME").  Any foreign travel requires Presidential approval.</a:t>
          </a:r>
        </a:p>
        <a:p>
          <a:pPr algn="l"/>
          <a:endParaRPr lang="en-US" sz="1200" b="1">
            <a:solidFill>
              <a:sysClr val="windowText" lastClr="000000"/>
            </a:solidFill>
            <a:latin typeface="Times New Roman" panose="02020603050405020304" pitchFamily="18" charset="0"/>
            <a:cs typeface="Times New Roman" panose="02020603050405020304" pitchFamily="18" charset="0"/>
          </a:endParaRPr>
        </a:p>
        <a:p>
          <a:pPr algn="l"/>
          <a:r>
            <a:rPr lang="en-US" sz="1200" b="1">
              <a:solidFill>
                <a:sysClr val="windowText" lastClr="000000"/>
              </a:solidFill>
              <a:latin typeface="Times New Roman" panose="02020603050405020304" pitchFamily="18" charset="0"/>
              <a:cs typeface="Times New Roman" panose="02020603050405020304" pitchFamily="18" charset="0"/>
            </a:rPr>
            <a:t>3. </a:t>
          </a:r>
          <a:r>
            <a:rPr lang="en-US" sz="1200" b="1" u="sng">
              <a:solidFill>
                <a:sysClr val="windowText" lastClr="000000"/>
              </a:solidFill>
              <a:latin typeface="Times New Roman" panose="02020603050405020304" pitchFamily="18" charset="0"/>
              <a:cs typeface="Times New Roman" panose="02020603050405020304" pitchFamily="18" charset="0"/>
            </a:rPr>
            <a:t>SALES TAX</a:t>
          </a:r>
          <a:r>
            <a:rPr lang="en-US" sz="1200" b="1" u="none">
              <a:solidFill>
                <a:sysClr val="windowText" lastClr="000000"/>
              </a:solidFill>
              <a:latin typeface="Times New Roman" panose="02020603050405020304" pitchFamily="18" charset="0"/>
              <a:cs typeface="Times New Roman" panose="02020603050405020304" pitchFamily="18" charset="0"/>
            </a:rPr>
            <a:t>   NCCC</a:t>
          </a:r>
          <a:r>
            <a:rPr lang="en-US" sz="1200" b="1">
              <a:solidFill>
                <a:sysClr val="windowText" lastClr="000000"/>
              </a:solidFill>
              <a:latin typeface="Times New Roman" panose="02020603050405020304" pitchFamily="18" charset="0"/>
              <a:cs typeface="Times New Roman" panose="02020603050405020304" pitchFamily="18" charset="0"/>
            </a:rPr>
            <a:t> does not reimburse for sales or federal excise tax; please contact the business</a:t>
          </a:r>
          <a:r>
            <a:rPr lang="en-US" sz="1200" b="1" baseline="0">
              <a:solidFill>
                <a:sysClr val="windowText" lastClr="000000"/>
              </a:solidFill>
              <a:latin typeface="Times New Roman" panose="02020603050405020304" pitchFamily="18" charset="0"/>
              <a:cs typeface="Times New Roman" panose="02020603050405020304" pitchFamily="18" charset="0"/>
            </a:rPr>
            <a:t> office should you need a tax-exempt form</a:t>
          </a:r>
          <a:r>
            <a:rPr lang="en-US" sz="1200" b="1" baseline="0">
              <a:latin typeface="Times New Roman" panose="02020603050405020304" pitchFamily="18" charset="0"/>
              <a:cs typeface="Times New Roman" panose="02020603050405020304" pitchFamily="18" charset="0"/>
            </a:rPr>
            <a:t>.</a:t>
          </a:r>
          <a:endParaRPr lang="en-US" sz="1200" b="1">
            <a:latin typeface="Times New Roman" panose="02020603050405020304" pitchFamily="18" charset="0"/>
            <a:cs typeface="Times New Roman" panose="02020603050405020304" pitchFamily="18" charset="0"/>
          </a:endParaRPr>
        </a:p>
        <a:p>
          <a:pPr algn="l"/>
          <a:endParaRPr lang="en-US" sz="1200" b="0">
            <a:latin typeface="Times New Roman" panose="02020603050405020304" pitchFamily="18" charset="0"/>
            <a:cs typeface="Times New Roman" panose="02020603050405020304" pitchFamily="18" charset="0"/>
          </a:endParaRPr>
        </a:p>
        <a:p>
          <a:pPr algn="ctr"/>
          <a:r>
            <a:rPr lang="en-US" sz="1200" b="0" i="1" baseline="0">
              <a:latin typeface="Times New Roman" panose="02020603050405020304" pitchFamily="18" charset="0"/>
              <a:cs typeface="Times New Roman" panose="02020603050405020304" pitchFamily="18" charset="0"/>
            </a:rPr>
            <a:t> </a:t>
          </a:r>
        </a:p>
        <a:p>
          <a:pPr algn="ctr"/>
          <a:r>
            <a:rPr lang="en-US" sz="1200" b="1" i="1" baseline="0">
              <a:latin typeface="Times New Roman" panose="02020603050405020304" pitchFamily="18" charset="0"/>
              <a:cs typeface="Times New Roman" panose="02020603050405020304" pitchFamily="18" charset="0"/>
            </a:rPr>
            <a:t>MALONE IS 90 MILES ROUNDTRIP FROM SARANAC LAKE</a:t>
          </a:r>
        </a:p>
        <a:p>
          <a:pPr algn="ctr"/>
          <a:r>
            <a:rPr lang="en-US" sz="1200" b="1" i="1" baseline="0">
              <a:latin typeface="Times New Roman" panose="02020603050405020304" pitchFamily="18" charset="0"/>
              <a:cs typeface="Times New Roman" panose="02020603050405020304" pitchFamily="18" charset="0"/>
            </a:rPr>
            <a:t>TICONDEROGA IS 150 MILES ROUNDTRIP FROM SARANAC LAKE  </a:t>
          </a:r>
        </a:p>
        <a:p>
          <a:pPr algn="ctr"/>
          <a:endParaRPr lang="en-US" sz="1200" b="0" baseline="0">
            <a:latin typeface="Times New Roman" panose="02020603050405020304" pitchFamily="18" charset="0"/>
            <a:cs typeface="Times New Roman" panose="02020603050405020304" pitchFamily="18" charset="0"/>
          </a:endParaRPr>
        </a:p>
        <a:p>
          <a:pPr algn="ctr"/>
          <a:r>
            <a:rPr lang="en-US" sz="1200" b="0" baseline="0">
              <a:latin typeface="Times New Roman" panose="02020603050405020304" pitchFamily="18" charset="0"/>
              <a:cs typeface="Times New Roman" panose="02020603050405020304" pitchFamily="18" charset="0"/>
            </a:rPr>
            <a:t>I </a:t>
          </a:r>
          <a:r>
            <a:rPr lang="en-US" sz="1200" b="1" i="1" baseline="0">
              <a:latin typeface="Times New Roman" panose="02020603050405020304" pitchFamily="18" charset="0"/>
              <a:cs typeface="Times New Roman" panose="02020603050405020304" pitchFamily="18" charset="0"/>
            </a:rPr>
            <a:t>certify that: (1) the information contained in this report true and accurate; (2) payment of the amounts claimed have not yet been received; (3) expenses have been incurred as a result of conducting official college business with my personal vehicle.</a:t>
          </a:r>
          <a:endParaRPr lang="en-US" sz="1200" b="1" i="1">
            <a:latin typeface="Times New Roman" panose="02020603050405020304" pitchFamily="18" charset="0"/>
            <a:cs typeface="Times New Roman" panose="02020603050405020304" pitchFamily="18" charset="0"/>
          </a:endParaRPr>
        </a:p>
      </xdr:txBody>
    </xdr:sp>
    <xdr:clientData/>
  </xdr:twoCellAnchor>
  <xdr:twoCellAnchor editAs="oneCell">
    <xdr:from>
      <xdr:col>0</xdr:col>
      <xdr:colOff>0</xdr:colOff>
      <xdr:row>0</xdr:row>
      <xdr:rowOff>0</xdr:rowOff>
    </xdr:from>
    <xdr:to>
      <xdr:col>0</xdr:col>
      <xdr:colOff>1008528</xdr:colOff>
      <xdr:row>2</xdr:row>
      <xdr:rowOff>174063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8528" cy="756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5</xdr:col>
      <xdr:colOff>561975</xdr:colOff>
      <xdr:row>37</xdr:row>
      <xdr:rowOff>95250</xdr:rowOff>
    </xdr:to>
    <xdr:sp macro="" textlink="">
      <xdr:nvSpPr>
        <xdr:cNvPr id="2073" name="AutoShape 2">
          <a:extLst>
            <a:ext uri="{FF2B5EF4-FFF2-40B4-BE49-F238E27FC236}">
              <a16:creationId xmlns:a16="http://schemas.microsoft.com/office/drawing/2014/main" id="{00000000-0008-0000-0100-000019080000}"/>
            </a:ext>
          </a:extLst>
        </xdr:cNvPr>
        <xdr:cNvSpPr>
          <a:spLocks noChangeAspect="1" noChangeArrowheads="1"/>
        </xdr:cNvSpPr>
      </xdr:nvSpPr>
      <xdr:spPr bwMode="auto">
        <a:xfrm>
          <a:off x="857250" y="4772025"/>
          <a:ext cx="4219575" cy="3143250"/>
        </a:xfrm>
        <a:prstGeom prst="rect">
          <a:avLst/>
        </a:prstGeom>
        <a:no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114300</xdr:colOff>
          <xdr:row>0</xdr:row>
          <xdr:rowOff>0</xdr:rowOff>
        </xdr:from>
        <xdr:to>
          <xdr:col>0</xdr:col>
          <xdr:colOff>771525</xdr:colOff>
          <xdr:row>2</xdr:row>
          <xdr:rowOff>114300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xdr:row>
          <xdr:rowOff>0</xdr:rowOff>
        </xdr:from>
        <xdr:to>
          <xdr:col>7</xdr:col>
          <xdr:colOff>123825</xdr:colOff>
          <xdr:row>38</xdr:row>
          <xdr:rowOff>47625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361950</xdr:colOff>
      <xdr:row>0</xdr:row>
      <xdr:rowOff>38100</xdr:rowOff>
    </xdr:from>
    <xdr:to>
      <xdr:col>9</xdr:col>
      <xdr:colOff>209550</xdr:colOff>
      <xdr:row>16</xdr:row>
      <xdr:rowOff>129540</xdr:rowOff>
    </xdr:to>
    <xdr:sp macro="" textlink="">
      <xdr:nvSpPr>
        <xdr:cNvPr id="2" name="AutoShape 2">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5972175" y="38100"/>
          <a:ext cx="5476875" cy="3882390"/>
        </a:xfrm>
        <a:prstGeom prst="rect">
          <a:avLst/>
        </a:prstGeom>
        <a:noFill/>
        <a:ln w="9525">
          <a:noFill/>
          <a:miter lim="800000"/>
          <a:headEnd/>
          <a:tailEnd/>
        </a:ln>
      </xdr:spPr>
    </xdr:sp>
    <xdr:clientData/>
  </xdr:twoCellAnchor>
  <xdr:oneCellAnchor>
    <xdr:from>
      <xdr:col>2</xdr:col>
      <xdr:colOff>259773</xdr:colOff>
      <xdr:row>10</xdr:row>
      <xdr:rowOff>161926</xdr:rowOff>
    </xdr:from>
    <xdr:ext cx="4411455" cy="1782924"/>
    <xdr:sp macro="" textlink="">
      <xdr:nvSpPr>
        <xdr:cNvPr id="6" name="Rectangle 5">
          <a:extLst>
            <a:ext uri="{FF2B5EF4-FFF2-40B4-BE49-F238E27FC236}">
              <a16:creationId xmlns:a16="http://schemas.microsoft.com/office/drawing/2014/main" id="{00000000-0008-0000-0200-000006000000}"/>
            </a:ext>
          </a:extLst>
        </xdr:cNvPr>
        <xdr:cNvSpPr/>
      </xdr:nvSpPr>
      <xdr:spPr>
        <a:xfrm rot="20516016">
          <a:off x="3488748" y="2752726"/>
          <a:ext cx="4411455" cy="1782924"/>
        </a:xfrm>
        <a:prstGeom prst="rect">
          <a:avLst/>
        </a:prstGeom>
        <a:noFill/>
      </xdr:spPr>
      <xdr:txBody>
        <a:bodyPr wrap="square" lIns="91440" tIns="45720" rIns="91440" bIns="45720">
          <a:spAutoFit/>
          <a:scene3d>
            <a:camera prst="orthographicFront"/>
            <a:lightRig rig="threePt" dir="t"/>
          </a:scene3d>
          <a:sp3d extrusionH="57150">
            <a:bevelT w="38100" h="38100" prst="relaxedInset"/>
          </a:sp3d>
        </a:bodyPr>
        <a:lstStyle/>
        <a:p>
          <a:pPr algn="ctr"/>
          <a:r>
            <a:rPr lang="en-US" sz="5400" b="1" cap="none" spc="0">
              <a:ln w="12700">
                <a:solidFill>
                  <a:schemeClr val="accent5"/>
                </a:solidFill>
                <a:prstDash val="solid"/>
              </a:ln>
              <a:pattFill prst="ltDnDiag">
                <a:fgClr>
                  <a:schemeClr val="accent5">
                    <a:lumMod val="60000"/>
                    <a:lumOff val="40000"/>
                  </a:schemeClr>
                </a:fgClr>
                <a:bgClr>
                  <a:schemeClr val="bg1"/>
                </a:bgClr>
              </a:pattFill>
              <a:effectLst/>
            </a:rPr>
            <a:t>SAMPLE - DO NOT USE</a:t>
          </a:r>
        </a:p>
      </xdr:txBody>
    </xdr:sp>
    <xdr:clientData/>
  </xdr:oneCellAnchor>
  <xdr:twoCellAnchor editAs="oneCell">
    <xdr:from>
      <xdr:col>0</xdr:col>
      <xdr:colOff>0</xdr:colOff>
      <xdr:row>25</xdr:row>
      <xdr:rowOff>145678</xdr:rowOff>
    </xdr:from>
    <xdr:to>
      <xdr:col>2</xdr:col>
      <xdr:colOff>2245098</xdr:colOff>
      <xdr:row>42</xdr:row>
      <xdr:rowOff>19724</xdr:rowOff>
    </xdr:to>
    <xdr:sp macro="" textlink="">
      <xdr:nvSpPr>
        <xdr:cNvPr id="8" name="AutoShape 2">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0" y="5832103"/>
          <a:ext cx="5474073" cy="3112546"/>
        </a:xfrm>
        <a:prstGeom prst="rect">
          <a:avLst/>
        </a:prstGeom>
        <a:noFill/>
        <a:ln w="9525">
          <a:noFill/>
          <a:miter lim="800000"/>
          <a:headEnd/>
          <a:tailEnd/>
        </a:ln>
      </xdr:spPr>
    </xdr:sp>
    <xdr:clientData/>
  </xdr:twoCellAnchor>
  <xdr:twoCellAnchor>
    <xdr:from>
      <xdr:col>0</xdr:col>
      <xdr:colOff>0</xdr:colOff>
      <xdr:row>27</xdr:row>
      <xdr:rowOff>5044</xdr:rowOff>
    </xdr:from>
    <xdr:to>
      <xdr:col>3</xdr:col>
      <xdr:colOff>533400</xdr:colOff>
      <xdr:row>44</xdr:row>
      <xdr:rowOff>179294</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0" y="6091519"/>
          <a:ext cx="6143625" cy="357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800" b="1">
              <a:solidFill>
                <a:sysClr val="windowText" lastClr="000000"/>
              </a:solidFill>
              <a:latin typeface="Times New Roman" panose="02020603050405020304" pitchFamily="18" charset="0"/>
              <a:cs typeface="Times New Roman" panose="02020603050405020304" pitchFamily="18" charset="0"/>
            </a:rPr>
            <a:t>INSTRUCTIONS</a:t>
          </a:r>
        </a:p>
        <a:p>
          <a:pPr algn="l"/>
          <a:r>
            <a:rPr lang="en-US" sz="1200" b="0" i="0">
              <a:solidFill>
                <a:sysClr val="windowText" lastClr="000000"/>
              </a:solidFill>
              <a:latin typeface="Times New Roman" panose="02020603050405020304" pitchFamily="18" charset="0"/>
              <a:cs typeface="Times New Roman" panose="02020603050405020304" pitchFamily="18" charset="0"/>
            </a:rPr>
            <a:t>NCCC will reimburse expenses that have a </a:t>
          </a:r>
          <a:r>
            <a:rPr lang="en-US" sz="1200" b="0" i="0" u="sng">
              <a:solidFill>
                <a:sysClr val="windowText" lastClr="000000"/>
              </a:solidFill>
              <a:latin typeface="Times New Roman" panose="02020603050405020304" pitchFamily="18" charset="0"/>
              <a:cs typeface="Times New Roman" panose="02020603050405020304" pitchFamily="18" charset="0"/>
            </a:rPr>
            <a:t>College business purpose</a:t>
          </a:r>
          <a:r>
            <a:rPr lang="en-US" sz="1200" b="0" i="0" u="none">
              <a:solidFill>
                <a:sysClr val="windowText" lastClr="000000"/>
              </a:solidFill>
              <a:latin typeface="Times New Roman" panose="02020603050405020304" pitchFamily="18" charset="0"/>
              <a:cs typeface="Times New Roman" panose="02020603050405020304" pitchFamily="18" charset="0"/>
            </a:rPr>
            <a:t>;</a:t>
          </a:r>
          <a:r>
            <a:rPr lang="en-US" sz="1200" b="0" i="0" u="none" baseline="0">
              <a:solidFill>
                <a:sysClr val="windowText" lastClr="000000"/>
              </a:solidFill>
              <a:latin typeface="Times New Roman" panose="02020603050405020304" pitchFamily="18" charset="0"/>
              <a:cs typeface="Times New Roman" panose="02020603050405020304" pitchFamily="18" charset="0"/>
            </a:rPr>
            <a:t> </a:t>
          </a:r>
          <a:r>
            <a:rPr lang="en-US" sz="1200" b="0" i="0" baseline="0">
              <a:solidFill>
                <a:sysClr val="windowText" lastClr="000000"/>
              </a:solidFill>
              <a:latin typeface="Times New Roman" panose="02020603050405020304" pitchFamily="18" charset="0"/>
              <a:cs typeface="Times New Roman" panose="02020603050405020304" pitchFamily="18" charset="0"/>
            </a:rPr>
            <a:t>these should be specific, citing the reason for travel.</a:t>
          </a:r>
        </a:p>
        <a:p>
          <a:pPr algn="l"/>
          <a:r>
            <a:rPr lang="en-US" sz="1200" b="1" i="0" baseline="0">
              <a:solidFill>
                <a:sysClr val="windowText" lastClr="000000"/>
              </a:solidFill>
              <a:latin typeface="Times New Roman" panose="02020603050405020304" pitchFamily="18" charset="0"/>
              <a:cs typeface="Times New Roman" panose="02020603050405020304" pitchFamily="18" charset="0"/>
            </a:rPr>
            <a:t>1. </a:t>
          </a:r>
          <a:r>
            <a:rPr lang="en-US" sz="1200" b="1" i="0" u="sng" baseline="0">
              <a:solidFill>
                <a:sysClr val="windowText" lastClr="000000"/>
              </a:solidFill>
              <a:latin typeface="Times New Roman" panose="02020603050405020304" pitchFamily="18" charset="0"/>
              <a:cs typeface="Times New Roman" panose="02020603050405020304" pitchFamily="18" charset="0"/>
            </a:rPr>
            <a:t>ON-CAMPUS</a:t>
          </a:r>
          <a:r>
            <a:rPr lang="en-US" sz="1200" b="0" i="0" baseline="0">
              <a:solidFill>
                <a:sysClr val="windowText" lastClr="000000"/>
              </a:solidFill>
              <a:latin typeface="Times New Roman" panose="02020603050405020304" pitchFamily="18" charset="0"/>
              <a:cs typeface="Times New Roman" panose="02020603050405020304" pitchFamily="18" charset="0"/>
            </a:rPr>
            <a:t>: If an employee is performing College business at one of the three campuses, i.e. attending a meeting, the  purpose and other attendees should be clearly stated, as appropriate.</a:t>
          </a:r>
          <a:r>
            <a:rPr lang="en-US" sz="1200" b="0" i="0">
              <a:solidFill>
                <a:sysClr val="windowText" lastClr="000000"/>
              </a:solidFill>
              <a:latin typeface="Times New Roman" panose="02020603050405020304" pitchFamily="18" charset="0"/>
              <a:cs typeface="Times New Roman" panose="02020603050405020304" pitchFamily="18" charset="0"/>
            </a:rPr>
            <a:t> If</a:t>
          </a:r>
          <a:r>
            <a:rPr lang="en-US" sz="1200" b="0" i="0" baseline="0">
              <a:solidFill>
                <a:sysClr val="windowText" lastClr="000000"/>
              </a:solidFill>
              <a:latin typeface="Times New Roman" panose="02020603050405020304" pitchFamily="18" charset="0"/>
              <a:cs typeface="Times New Roman" panose="02020603050405020304" pitchFamily="18" charset="0"/>
            </a:rPr>
            <a:t> a meeting is overnight, it should be approved in advance by your supervisor.  </a:t>
          </a:r>
          <a:r>
            <a:rPr lang="en-US" sz="1200" b="0" i="0" strike="noStrike" baseline="0">
              <a:solidFill>
                <a:sysClr val="windowText" lastClr="000000"/>
              </a:solidFill>
              <a:latin typeface="Times New Roman" panose="02020603050405020304" pitchFamily="18" charset="0"/>
              <a:cs typeface="Times New Roman" panose="02020603050405020304" pitchFamily="18" charset="0"/>
            </a:rPr>
            <a:t>Receipts required only if lodging is utilized.</a:t>
          </a:r>
          <a:br>
            <a:rPr lang="en-US" sz="1200" b="0" i="0">
              <a:solidFill>
                <a:sysClr val="windowText" lastClr="000000"/>
              </a:solidFill>
              <a:latin typeface="Times New Roman" panose="02020603050405020304" pitchFamily="18" charset="0"/>
              <a:cs typeface="Times New Roman" panose="02020603050405020304" pitchFamily="18" charset="0"/>
            </a:rPr>
          </a:br>
          <a:endParaRPr lang="en-US" sz="1200" b="0" i="0">
            <a:solidFill>
              <a:sysClr val="windowText" lastClr="000000"/>
            </a:solidFill>
            <a:latin typeface="Times New Roman" panose="02020603050405020304" pitchFamily="18" charset="0"/>
            <a:cs typeface="Times New Roman" panose="02020603050405020304" pitchFamily="18" charset="0"/>
          </a:endParaRPr>
        </a:p>
        <a:p>
          <a:pPr algn="l"/>
          <a:r>
            <a:rPr lang="en-US" sz="1200" b="1" i="0">
              <a:solidFill>
                <a:sysClr val="windowText" lastClr="000000"/>
              </a:solidFill>
              <a:latin typeface="Times New Roman" panose="02020603050405020304" pitchFamily="18" charset="0"/>
              <a:cs typeface="Times New Roman" panose="02020603050405020304" pitchFamily="18" charset="0"/>
            </a:rPr>
            <a:t>2. </a:t>
          </a:r>
          <a:r>
            <a:rPr lang="en-US" sz="1200" b="1" i="0" u="sng" strike="noStrike" baseline="0">
              <a:solidFill>
                <a:sysClr val="windowText" lastClr="000000"/>
              </a:solidFill>
              <a:latin typeface="Times New Roman" panose="02020603050405020304" pitchFamily="18" charset="0"/>
              <a:cs typeface="Times New Roman" panose="02020603050405020304" pitchFamily="18" charset="0"/>
            </a:rPr>
            <a:t> OFF-CAMPUS</a:t>
          </a:r>
          <a:r>
            <a:rPr lang="en-US" sz="1200" b="0" i="0" u="none" strike="noStrike" baseline="0">
              <a:solidFill>
                <a:sysClr val="windowText" lastClr="000000"/>
              </a:solidFill>
              <a:latin typeface="Times New Roman" panose="02020603050405020304" pitchFamily="18" charset="0"/>
              <a:cs typeface="Times New Roman" panose="02020603050405020304" pitchFamily="18" charset="0"/>
            </a:rPr>
            <a:t>:</a:t>
          </a:r>
          <a:r>
            <a:rPr lang="en-US" sz="1200" b="1" i="0">
              <a:solidFill>
                <a:sysClr val="windowText" lastClr="000000"/>
              </a:solidFill>
              <a:latin typeface="Times New Roman" panose="02020603050405020304" pitchFamily="18" charset="0"/>
              <a:cs typeface="Times New Roman" panose="02020603050405020304" pitchFamily="18" charset="0"/>
            </a:rPr>
            <a:t>   </a:t>
          </a:r>
          <a:r>
            <a:rPr lang="en-US" sz="1200" b="0" i="0">
              <a:solidFill>
                <a:sysClr val="windowText" lastClr="000000"/>
              </a:solidFill>
              <a:latin typeface="Times New Roman" panose="02020603050405020304" pitchFamily="18" charset="0"/>
              <a:cs typeface="Times New Roman" panose="02020603050405020304" pitchFamily="18" charset="0"/>
            </a:rPr>
            <a:t>For</a:t>
          </a:r>
          <a:r>
            <a:rPr lang="en-US" sz="1200" b="0" i="0" baseline="0">
              <a:solidFill>
                <a:sysClr val="windowText" lastClr="000000"/>
              </a:solidFill>
              <a:latin typeface="Times New Roman" panose="02020603050405020304" pitchFamily="18" charset="0"/>
              <a:cs typeface="Times New Roman" panose="02020603050405020304" pitchFamily="18" charset="0"/>
            </a:rPr>
            <a:t> College business not conducted at one of the three campuses, o</a:t>
          </a:r>
          <a:r>
            <a:rPr lang="en-US" sz="1200" b="0" i="0">
              <a:solidFill>
                <a:sysClr val="windowText" lastClr="000000"/>
              </a:solidFill>
              <a:latin typeface="Times New Roman" panose="02020603050405020304" pitchFamily="18" charset="0"/>
              <a:cs typeface="Times New Roman" panose="02020603050405020304" pitchFamily="18" charset="0"/>
            </a:rPr>
            <a:t>riginal receipts are required</a:t>
          </a:r>
          <a:r>
            <a:rPr lang="en-US" sz="1200" b="0">
              <a:solidFill>
                <a:sysClr val="windowText" lastClr="000000"/>
              </a:solidFill>
              <a:latin typeface="Times New Roman" panose="02020603050405020304" pitchFamily="18" charset="0"/>
              <a:cs typeface="Times New Roman" panose="02020603050405020304" pitchFamily="18" charset="0"/>
            </a:rPr>
            <a:t> for all expenses including lodging, registration, travel, automobile, etc.,</a:t>
          </a:r>
          <a:r>
            <a:rPr lang="en-US" sz="1200" b="0" baseline="0">
              <a:solidFill>
                <a:sysClr val="windowText" lastClr="000000"/>
              </a:solidFill>
              <a:latin typeface="Times New Roman" panose="02020603050405020304" pitchFamily="18" charset="0"/>
              <a:cs typeface="Times New Roman" panose="02020603050405020304" pitchFamily="18" charset="0"/>
            </a:rPr>
            <a:t> in order to be reimbursed.  Please substantiate m</a:t>
          </a:r>
          <a:r>
            <a:rPr lang="en-US" sz="1200" b="0">
              <a:solidFill>
                <a:sysClr val="windowText" lastClr="000000"/>
              </a:solidFill>
              <a:latin typeface="Times New Roman" panose="02020603050405020304" pitchFamily="18" charset="0"/>
              <a:cs typeface="Times New Roman" panose="02020603050405020304" pitchFamily="18" charset="0"/>
            </a:rPr>
            <a:t>ileage via auto with a MapQuest printout. You may drive to a destination from your home if that is the shortest distance, compared to driving from your base campus.  Please include two MapQuest printouts in that case, to support the shorter origin point.   Use your street address and city if you are claiming miles from your home (please do not write "HOME").  Any foreign travel requires Presidential approval.</a:t>
          </a:r>
        </a:p>
        <a:p>
          <a:pPr algn="l"/>
          <a:endParaRPr lang="en-US" sz="1200" b="0">
            <a:solidFill>
              <a:sysClr val="windowText" lastClr="000000"/>
            </a:solidFill>
            <a:latin typeface="Times New Roman" panose="02020603050405020304" pitchFamily="18" charset="0"/>
            <a:cs typeface="Times New Roman" panose="02020603050405020304" pitchFamily="18" charset="0"/>
          </a:endParaRPr>
        </a:p>
        <a:p>
          <a:pPr algn="l"/>
          <a:r>
            <a:rPr lang="en-US" sz="1200" b="1">
              <a:solidFill>
                <a:sysClr val="windowText" lastClr="000000"/>
              </a:solidFill>
              <a:latin typeface="Times New Roman" panose="02020603050405020304" pitchFamily="18" charset="0"/>
              <a:cs typeface="Times New Roman" panose="02020603050405020304" pitchFamily="18" charset="0"/>
            </a:rPr>
            <a:t>3. </a:t>
          </a:r>
          <a:r>
            <a:rPr lang="en-US" sz="1200" b="1" u="sng">
              <a:solidFill>
                <a:sysClr val="windowText" lastClr="000000"/>
              </a:solidFill>
              <a:latin typeface="Times New Roman" panose="02020603050405020304" pitchFamily="18" charset="0"/>
              <a:cs typeface="Times New Roman" panose="02020603050405020304" pitchFamily="18" charset="0"/>
            </a:rPr>
            <a:t>SALES TAX</a:t>
          </a:r>
          <a:r>
            <a:rPr lang="en-US" sz="1200" b="1" u="none">
              <a:solidFill>
                <a:sysClr val="windowText" lastClr="000000"/>
              </a:solidFill>
              <a:latin typeface="Times New Roman" panose="02020603050405020304" pitchFamily="18" charset="0"/>
              <a:cs typeface="Times New Roman" panose="02020603050405020304" pitchFamily="18" charset="0"/>
            </a:rPr>
            <a:t>   </a:t>
          </a:r>
          <a:r>
            <a:rPr lang="en-US" sz="1200" b="0" u="none">
              <a:solidFill>
                <a:sysClr val="windowText" lastClr="000000"/>
              </a:solidFill>
              <a:latin typeface="Times New Roman" panose="02020603050405020304" pitchFamily="18" charset="0"/>
              <a:cs typeface="Times New Roman" panose="02020603050405020304" pitchFamily="18" charset="0"/>
            </a:rPr>
            <a:t>NCCC</a:t>
          </a:r>
          <a:r>
            <a:rPr lang="en-US" sz="1200" b="0">
              <a:solidFill>
                <a:sysClr val="windowText" lastClr="000000"/>
              </a:solidFill>
              <a:latin typeface="Times New Roman" panose="02020603050405020304" pitchFamily="18" charset="0"/>
              <a:cs typeface="Times New Roman" panose="02020603050405020304" pitchFamily="18" charset="0"/>
            </a:rPr>
            <a:t> does not reimburse for sales or federal excise tax; please contact the business</a:t>
          </a:r>
          <a:r>
            <a:rPr lang="en-US" sz="1200" b="0" baseline="0">
              <a:solidFill>
                <a:sysClr val="windowText" lastClr="000000"/>
              </a:solidFill>
              <a:latin typeface="Times New Roman" panose="02020603050405020304" pitchFamily="18" charset="0"/>
              <a:cs typeface="Times New Roman" panose="02020603050405020304" pitchFamily="18" charset="0"/>
            </a:rPr>
            <a:t> office should you need a tax-exempt form</a:t>
          </a:r>
          <a:r>
            <a:rPr lang="en-US" sz="1200" b="0" baseline="0">
              <a:latin typeface="Times New Roman" panose="02020603050405020304" pitchFamily="18" charset="0"/>
              <a:cs typeface="Times New Roman" panose="02020603050405020304" pitchFamily="18" charset="0"/>
            </a:rPr>
            <a:t>.</a:t>
          </a:r>
          <a:endParaRPr lang="en-US" sz="1200" b="0">
            <a:latin typeface="Times New Roman" panose="02020603050405020304" pitchFamily="18" charset="0"/>
            <a:cs typeface="Times New Roman" panose="02020603050405020304" pitchFamily="18" charset="0"/>
          </a:endParaRPr>
        </a:p>
        <a:p>
          <a:pPr algn="l"/>
          <a:endParaRPr lang="en-US" sz="1200" b="0">
            <a:latin typeface="Times New Roman" panose="02020603050405020304" pitchFamily="18" charset="0"/>
            <a:cs typeface="Times New Roman" panose="02020603050405020304" pitchFamily="18" charset="0"/>
          </a:endParaRPr>
        </a:p>
        <a:p>
          <a:pPr algn="ctr"/>
          <a:r>
            <a:rPr lang="en-US" sz="1200" b="1" i="1" baseline="0">
              <a:latin typeface="Times New Roman" panose="02020603050405020304" pitchFamily="18" charset="0"/>
              <a:cs typeface="Times New Roman" panose="02020603050405020304" pitchFamily="18" charset="0"/>
            </a:rPr>
            <a:t> </a:t>
          </a:r>
        </a:p>
        <a:p>
          <a:pPr algn="ctr"/>
          <a:r>
            <a:rPr lang="en-US" sz="1200" b="1" i="1" baseline="0">
              <a:latin typeface="Times New Roman" panose="02020603050405020304" pitchFamily="18" charset="0"/>
              <a:cs typeface="Times New Roman" panose="02020603050405020304" pitchFamily="18" charset="0"/>
            </a:rPr>
            <a:t>MALONE IS 90 MILES ROUNDTRIP FROM SARANAC LAKE</a:t>
          </a:r>
        </a:p>
        <a:p>
          <a:pPr algn="ctr"/>
          <a:r>
            <a:rPr lang="en-US" sz="1200" b="1" i="1" baseline="0">
              <a:latin typeface="Times New Roman" panose="02020603050405020304" pitchFamily="18" charset="0"/>
              <a:cs typeface="Times New Roman" panose="02020603050405020304" pitchFamily="18" charset="0"/>
            </a:rPr>
            <a:t>TICONDEROGA IS 150 MILES ROUNDTRIP FROM SARANAC LAKE  </a:t>
          </a:r>
        </a:p>
        <a:p>
          <a:pPr algn="ctr"/>
          <a:endParaRPr lang="en-US" sz="1200" b="0" baseline="0">
            <a:latin typeface="Times New Roman" panose="02020603050405020304" pitchFamily="18" charset="0"/>
            <a:cs typeface="Times New Roman" panose="02020603050405020304" pitchFamily="18" charset="0"/>
          </a:endParaRPr>
        </a:p>
        <a:p>
          <a:pPr algn="ctr"/>
          <a:r>
            <a:rPr lang="en-US" sz="1200" b="0" baseline="0">
              <a:latin typeface="Times New Roman" panose="02020603050405020304" pitchFamily="18" charset="0"/>
              <a:cs typeface="Times New Roman" panose="02020603050405020304" pitchFamily="18" charset="0"/>
            </a:rPr>
            <a:t>I certify that: (1) the information contained in this report true and accurate; (2) payment of the amounts claimed have not yet been received; (3) expenses have been incurred as a result of conducting official college business.</a:t>
          </a:r>
          <a:endParaRPr lang="en-US" sz="1200" b="0">
            <a:latin typeface="Times New Roman" panose="02020603050405020304" pitchFamily="18" charset="0"/>
            <a:cs typeface="Times New Roman" panose="02020603050405020304" pitchFamily="18" charset="0"/>
          </a:endParaRPr>
        </a:p>
      </xdr:txBody>
    </xdr:sp>
    <xdr:clientData/>
  </xdr:twoCellAnchor>
  <xdr:twoCellAnchor>
    <xdr:from>
      <xdr:col>0</xdr:col>
      <xdr:colOff>121583</xdr:colOff>
      <xdr:row>0</xdr:row>
      <xdr:rowOff>65556</xdr:rowOff>
    </xdr:from>
    <xdr:to>
      <xdr:col>0</xdr:col>
      <xdr:colOff>757460</xdr:colOff>
      <xdr:row>2</xdr:row>
      <xdr:rowOff>145342</xdr:rowOff>
    </xdr:to>
    <xdr:pic>
      <xdr:nvPicPr>
        <xdr:cNvPr id="10" name="Picture 2" descr="cid:image001.jpg@01C63E0B.7CA63EB0">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1583" y="65556"/>
          <a:ext cx="635877" cy="670336"/>
        </a:xfrm>
        <a:prstGeom prst="rect">
          <a:avLst/>
        </a:prstGeom>
        <a:solidFill>
          <a:srgbClr val="0048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docx"/><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0"/>
  <sheetViews>
    <sheetView tabSelected="1" topLeftCell="A22" zoomScale="85" zoomScaleNormal="85" workbookViewId="0">
      <selection activeCell="A44" sqref="A44:C44"/>
    </sheetView>
  </sheetViews>
  <sheetFormatPr defaultColWidth="9.140625" defaultRowHeight="15.75" customHeight="1" x14ac:dyDescent="0.25"/>
  <cols>
    <col min="1" max="1" width="24" style="99" customWidth="1"/>
    <col min="2" max="2" width="36.5703125" style="99" customWidth="1"/>
    <col min="3" max="4" width="35.7109375" style="99" customWidth="1"/>
    <col min="5" max="5" width="11.7109375" style="99" customWidth="1"/>
    <col min="6" max="6" width="14.5703125" style="99" customWidth="1"/>
    <col min="7" max="11" width="11.7109375" style="99" customWidth="1"/>
    <col min="12" max="12" width="20.7109375" style="99" customWidth="1"/>
    <col min="13" max="16384" width="9.140625" style="99"/>
  </cols>
  <sheetData>
    <row r="1" spans="1:12" s="114" customFormat="1" ht="23.25" customHeight="1" x14ac:dyDescent="0.4">
      <c r="B1" s="115" t="s">
        <v>47</v>
      </c>
      <c r="D1" s="116"/>
    </row>
    <row r="2" spans="1:12" s="117" customFormat="1" ht="23.25" customHeight="1" x14ac:dyDescent="0.4">
      <c r="B2" s="116" t="s">
        <v>2</v>
      </c>
      <c r="C2" s="116"/>
      <c r="D2" s="116"/>
    </row>
    <row r="3" spans="1:12" s="98" customFormat="1" ht="15.75" customHeight="1" x14ac:dyDescent="0.3">
      <c r="B3" s="94"/>
      <c r="C3" s="94"/>
      <c r="D3" s="94"/>
    </row>
    <row r="4" spans="1:12" s="52" customFormat="1" ht="15.75" customHeight="1" x14ac:dyDescent="0.3">
      <c r="A4" s="110" t="s">
        <v>3</v>
      </c>
      <c r="B4" s="130" t="s">
        <v>37</v>
      </c>
      <c r="C4" s="44"/>
      <c r="D4" s="89"/>
      <c r="E4" s="76" t="s">
        <v>4</v>
      </c>
      <c r="F4" s="131" t="s">
        <v>37</v>
      </c>
      <c r="G4" s="132"/>
      <c r="H4" s="44"/>
      <c r="I4" s="44"/>
      <c r="J4" s="89"/>
      <c r="K4" s="76" t="s">
        <v>6</v>
      </c>
      <c r="L4" s="133"/>
    </row>
    <row r="5" spans="1:12" s="52" customFormat="1" ht="15.75" customHeight="1" x14ac:dyDescent="0.3"/>
    <row r="6" spans="1:12" s="58" customFormat="1" ht="15.75" customHeight="1" x14ac:dyDescent="0.3">
      <c r="A6" s="55"/>
      <c r="B6" s="55"/>
      <c r="C6" s="136" t="s">
        <v>56</v>
      </c>
      <c r="D6" s="137"/>
      <c r="E6" s="136" t="s">
        <v>8</v>
      </c>
      <c r="F6" s="138"/>
      <c r="G6" s="137"/>
      <c r="H6" s="136" t="s">
        <v>9</v>
      </c>
      <c r="I6" s="137"/>
      <c r="J6" s="55"/>
      <c r="K6" s="55"/>
      <c r="L6" s="57"/>
    </row>
    <row r="7" spans="1:12" s="58" customFormat="1" ht="46.9" x14ac:dyDescent="0.3">
      <c r="A7" s="59" t="s">
        <v>18</v>
      </c>
      <c r="B7" s="92" t="s">
        <v>52</v>
      </c>
      <c r="C7" s="59" t="s">
        <v>44</v>
      </c>
      <c r="D7" s="59" t="s">
        <v>45</v>
      </c>
      <c r="E7" s="91" t="s">
        <v>49</v>
      </c>
      <c r="F7" s="92" t="s">
        <v>58</v>
      </c>
      <c r="G7" s="60" t="s">
        <v>10</v>
      </c>
      <c r="H7" s="92" t="s">
        <v>54</v>
      </c>
      <c r="I7" s="92" t="s">
        <v>55</v>
      </c>
      <c r="J7" s="59" t="s">
        <v>26</v>
      </c>
      <c r="K7" s="59" t="s">
        <v>27</v>
      </c>
      <c r="L7" s="93" t="s">
        <v>48</v>
      </c>
    </row>
    <row r="8" spans="1:12" s="58" customFormat="1" ht="20.100000000000001" customHeight="1" x14ac:dyDescent="0.25">
      <c r="A8" s="128"/>
      <c r="B8" s="129"/>
      <c r="C8" s="128"/>
      <c r="D8" s="128"/>
      <c r="E8" s="129"/>
      <c r="F8" s="124"/>
      <c r="G8" s="66">
        <f>E8*$E$44+F8</f>
        <v>0</v>
      </c>
      <c r="H8" s="124"/>
      <c r="I8" s="124"/>
      <c r="J8" s="123"/>
      <c r="K8" s="123"/>
      <c r="L8" s="67">
        <f>G8+H8+I8+J8+K8</f>
        <v>0</v>
      </c>
    </row>
    <row r="9" spans="1:12" s="58" customFormat="1" ht="20.100000000000001" customHeight="1" x14ac:dyDescent="0.3">
      <c r="A9" s="123"/>
      <c r="B9" s="124"/>
      <c r="C9" s="123"/>
      <c r="D9" s="123"/>
      <c r="E9" s="124"/>
      <c r="F9" s="124"/>
      <c r="G9" s="66">
        <f t="shared" ref="G9:G32" si="0">E9*$E$44+F9</f>
        <v>0</v>
      </c>
      <c r="H9" s="124"/>
      <c r="I9" s="124"/>
      <c r="J9" s="123"/>
      <c r="K9" s="123"/>
      <c r="L9" s="67">
        <f t="shared" ref="L9:L27" si="1">G9+H9+I9+J9+K9</f>
        <v>0</v>
      </c>
    </row>
    <row r="10" spans="1:12" s="58" customFormat="1" ht="20.100000000000001" customHeight="1" x14ac:dyDescent="0.3">
      <c r="A10" s="123"/>
      <c r="B10" s="124"/>
      <c r="C10" s="123"/>
      <c r="D10" s="123"/>
      <c r="E10" s="124"/>
      <c r="F10" s="124"/>
      <c r="G10" s="66">
        <f t="shared" si="0"/>
        <v>0</v>
      </c>
      <c r="H10" s="124"/>
      <c r="I10" s="124"/>
      <c r="J10" s="123"/>
      <c r="K10" s="123"/>
      <c r="L10" s="67">
        <f t="shared" si="1"/>
        <v>0</v>
      </c>
    </row>
    <row r="11" spans="1:12" s="58" customFormat="1" ht="20.100000000000001" customHeight="1" x14ac:dyDescent="0.3">
      <c r="A11" s="123"/>
      <c r="B11" s="124"/>
      <c r="C11" s="123"/>
      <c r="D11" s="123"/>
      <c r="E11" s="124"/>
      <c r="F11" s="124"/>
      <c r="G11" s="66">
        <f t="shared" si="0"/>
        <v>0</v>
      </c>
      <c r="H11" s="124"/>
      <c r="I11" s="124"/>
      <c r="J11" s="123"/>
      <c r="K11" s="123"/>
      <c r="L11" s="67">
        <f t="shared" si="1"/>
        <v>0</v>
      </c>
    </row>
    <row r="12" spans="1:12" s="58" customFormat="1" ht="20.100000000000001" customHeight="1" x14ac:dyDescent="0.3">
      <c r="A12" s="123"/>
      <c r="B12" s="124"/>
      <c r="C12" s="123"/>
      <c r="D12" s="123"/>
      <c r="E12" s="124"/>
      <c r="F12" s="124"/>
      <c r="G12" s="66">
        <f t="shared" si="0"/>
        <v>0</v>
      </c>
      <c r="H12" s="124"/>
      <c r="I12" s="124"/>
      <c r="J12" s="123"/>
      <c r="K12" s="123"/>
      <c r="L12" s="67">
        <f t="shared" si="1"/>
        <v>0</v>
      </c>
    </row>
    <row r="13" spans="1:12" s="58" customFormat="1" ht="20.100000000000001" customHeight="1" x14ac:dyDescent="0.3">
      <c r="A13" s="123"/>
      <c r="B13" s="124"/>
      <c r="C13" s="123"/>
      <c r="D13" s="123"/>
      <c r="E13" s="124"/>
      <c r="F13" s="124"/>
      <c r="G13" s="66">
        <f t="shared" si="0"/>
        <v>0</v>
      </c>
      <c r="H13" s="124"/>
      <c r="I13" s="124"/>
      <c r="J13" s="123"/>
      <c r="K13" s="123"/>
      <c r="L13" s="67">
        <f t="shared" si="1"/>
        <v>0</v>
      </c>
    </row>
    <row r="14" spans="1:12" s="58" customFormat="1" ht="20.100000000000001" customHeight="1" x14ac:dyDescent="0.3">
      <c r="A14" s="123"/>
      <c r="B14" s="124"/>
      <c r="C14" s="123"/>
      <c r="D14" s="123"/>
      <c r="E14" s="124"/>
      <c r="F14" s="124"/>
      <c r="G14" s="66">
        <f t="shared" si="0"/>
        <v>0</v>
      </c>
      <c r="H14" s="124"/>
      <c r="I14" s="124"/>
      <c r="J14" s="123"/>
      <c r="K14" s="123"/>
      <c r="L14" s="67">
        <f t="shared" si="1"/>
        <v>0</v>
      </c>
    </row>
    <row r="15" spans="1:12" s="58" customFormat="1" ht="20.100000000000001" customHeight="1" x14ac:dyDescent="0.3">
      <c r="A15" s="123"/>
      <c r="B15" s="124"/>
      <c r="C15" s="123"/>
      <c r="D15" s="123"/>
      <c r="E15" s="124"/>
      <c r="F15" s="124"/>
      <c r="G15" s="66">
        <f t="shared" si="0"/>
        <v>0</v>
      </c>
      <c r="H15" s="124"/>
      <c r="I15" s="124"/>
      <c r="J15" s="123"/>
      <c r="K15" s="123"/>
      <c r="L15" s="67">
        <f t="shared" si="1"/>
        <v>0</v>
      </c>
    </row>
    <row r="16" spans="1:12" s="58" customFormat="1" ht="20.100000000000001" customHeight="1" x14ac:dyDescent="0.3">
      <c r="A16" s="123"/>
      <c r="B16" s="124"/>
      <c r="C16" s="123"/>
      <c r="D16" s="123"/>
      <c r="E16" s="124"/>
      <c r="F16" s="124"/>
      <c r="G16" s="66">
        <f t="shared" si="0"/>
        <v>0</v>
      </c>
      <c r="H16" s="124"/>
      <c r="I16" s="124"/>
      <c r="J16" s="123"/>
      <c r="K16" s="123"/>
      <c r="L16" s="67">
        <f t="shared" si="1"/>
        <v>0</v>
      </c>
    </row>
    <row r="17" spans="1:12" s="58" customFormat="1" ht="20.100000000000001" customHeight="1" x14ac:dyDescent="0.3">
      <c r="A17" s="123"/>
      <c r="B17" s="124"/>
      <c r="C17" s="123"/>
      <c r="D17" s="123"/>
      <c r="E17" s="124"/>
      <c r="F17" s="124"/>
      <c r="G17" s="66">
        <f t="shared" si="0"/>
        <v>0</v>
      </c>
      <c r="H17" s="124"/>
      <c r="I17" s="124"/>
      <c r="J17" s="123"/>
      <c r="K17" s="123"/>
      <c r="L17" s="67">
        <f t="shared" si="1"/>
        <v>0</v>
      </c>
    </row>
    <row r="18" spans="1:12" s="58" customFormat="1" ht="20.100000000000001" customHeight="1" x14ac:dyDescent="0.3">
      <c r="A18" s="123"/>
      <c r="B18" s="124"/>
      <c r="C18" s="123"/>
      <c r="D18" s="123"/>
      <c r="E18" s="124"/>
      <c r="F18" s="124"/>
      <c r="G18" s="66">
        <f t="shared" si="0"/>
        <v>0</v>
      </c>
      <c r="H18" s="124"/>
      <c r="I18" s="124"/>
      <c r="J18" s="123"/>
      <c r="K18" s="123"/>
      <c r="L18" s="67">
        <f t="shared" si="1"/>
        <v>0</v>
      </c>
    </row>
    <row r="19" spans="1:12" s="58" customFormat="1" ht="20.100000000000001" customHeight="1" x14ac:dyDescent="0.3">
      <c r="A19" s="123"/>
      <c r="B19" s="124"/>
      <c r="C19" s="123"/>
      <c r="D19" s="123"/>
      <c r="E19" s="124"/>
      <c r="F19" s="124"/>
      <c r="G19" s="66">
        <f t="shared" si="0"/>
        <v>0</v>
      </c>
      <c r="H19" s="124"/>
      <c r="I19" s="124"/>
      <c r="J19" s="123"/>
      <c r="K19" s="123"/>
      <c r="L19" s="67">
        <f t="shared" si="1"/>
        <v>0</v>
      </c>
    </row>
    <row r="20" spans="1:12" s="58" customFormat="1" ht="20.100000000000001" customHeight="1" x14ac:dyDescent="0.3">
      <c r="A20" s="123"/>
      <c r="B20" s="124"/>
      <c r="C20" s="123"/>
      <c r="D20" s="123"/>
      <c r="E20" s="124"/>
      <c r="F20" s="124"/>
      <c r="G20" s="66">
        <f t="shared" si="0"/>
        <v>0</v>
      </c>
      <c r="H20" s="124"/>
      <c r="I20" s="124"/>
      <c r="J20" s="123"/>
      <c r="K20" s="123"/>
      <c r="L20" s="67">
        <f t="shared" si="1"/>
        <v>0</v>
      </c>
    </row>
    <row r="21" spans="1:12" s="58" customFormat="1" ht="20.100000000000001" customHeight="1" x14ac:dyDescent="0.25">
      <c r="A21" s="123"/>
      <c r="B21" s="124"/>
      <c r="C21" s="123"/>
      <c r="D21" s="123"/>
      <c r="E21" s="124"/>
      <c r="F21" s="124"/>
      <c r="G21" s="66">
        <f t="shared" si="0"/>
        <v>0</v>
      </c>
      <c r="H21" s="124"/>
      <c r="I21" s="124"/>
      <c r="J21" s="123"/>
      <c r="K21" s="123"/>
      <c r="L21" s="67">
        <f t="shared" si="1"/>
        <v>0</v>
      </c>
    </row>
    <row r="22" spans="1:12" s="58" customFormat="1" ht="20.100000000000001" customHeight="1" x14ac:dyDescent="0.25">
      <c r="A22" s="123"/>
      <c r="B22" s="124"/>
      <c r="C22" s="123"/>
      <c r="D22" s="123"/>
      <c r="E22" s="124"/>
      <c r="F22" s="124"/>
      <c r="G22" s="66">
        <f t="shared" si="0"/>
        <v>0</v>
      </c>
      <c r="H22" s="124"/>
      <c r="I22" s="124"/>
      <c r="J22" s="123"/>
      <c r="K22" s="123"/>
      <c r="L22" s="67">
        <f t="shared" si="1"/>
        <v>0</v>
      </c>
    </row>
    <row r="23" spans="1:12" s="58" customFormat="1" ht="20.100000000000001" customHeight="1" x14ac:dyDescent="0.25">
      <c r="A23" s="123"/>
      <c r="B23" s="124"/>
      <c r="C23" s="123"/>
      <c r="D23" s="123"/>
      <c r="E23" s="124"/>
      <c r="F23" s="124"/>
      <c r="G23" s="66">
        <f t="shared" si="0"/>
        <v>0</v>
      </c>
      <c r="H23" s="124"/>
      <c r="I23" s="124"/>
      <c r="J23" s="123"/>
      <c r="K23" s="123"/>
      <c r="L23" s="67">
        <f t="shared" si="1"/>
        <v>0</v>
      </c>
    </row>
    <row r="24" spans="1:12" s="58" customFormat="1" ht="20.100000000000001" hidden="1" customHeight="1" x14ac:dyDescent="0.3">
      <c r="A24" s="123"/>
      <c r="B24" s="124"/>
      <c r="C24" s="123"/>
      <c r="D24" s="123"/>
      <c r="E24" s="124"/>
      <c r="F24" s="124"/>
      <c r="G24" s="66">
        <f t="shared" si="0"/>
        <v>0</v>
      </c>
      <c r="H24" s="124"/>
      <c r="I24" s="124"/>
      <c r="J24" s="123"/>
      <c r="K24" s="123"/>
      <c r="L24" s="67">
        <f t="shared" si="1"/>
        <v>0</v>
      </c>
    </row>
    <row r="25" spans="1:12" s="58" customFormat="1" ht="20.100000000000001" hidden="1" customHeight="1" x14ac:dyDescent="0.3">
      <c r="A25" s="123"/>
      <c r="B25" s="124"/>
      <c r="C25" s="123"/>
      <c r="D25" s="123"/>
      <c r="E25" s="124"/>
      <c r="F25" s="124"/>
      <c r="G25" s="66">
        <f t="shared" si="0"/>
        <v>0</v>
      </c>
      <c r="H25" s="124"/>
      <c r="I25" s="124"/>
      <c r="J25" s="123"/>
      <c r="K25" s="123"/>
      <c r="L25" s="67">
        <f t="shared" si="1"/>
        <v>0</v>
      </c>
    </row>
    <row r="26" spans="1:12" s="58" customFormat="1" ht="20.100000000000001" hidden="1" customHeight="1" x14ac:dyDescent="0.3">
      <c r="A26" s="123"/>
      <c r="B26" s="124"/>
      <c r="C26" s="123"/>
      <c r="D26" s="123"/>
      <c r="E26" s="124"/>
      <c r="F26" s="124"/>
      <c r="G26" s="66">
        <f t="shared" si="0"/>
        <v>0</v>
      </c>
      <c r="H26" s="124"/>
      <c r="I26" s="124"/>
      <c r="J26" s="123"/>
      <c r="K26" s="123"/>
      <c r="L26" s="67">
        <f t="shared" si="1"/>
        <v>0</v>
      </c>
    </row>
    <row r="27" spans="1:12" s="58" customFormat="1" ht="20.100000000000001" hidden="1" customHeight="1" x14ac:dyDescent="0.3">
      <c r="A27" s="123"/>
      <c r="B27" s="124"/>
      <c r="C27" s="123"/>
      <c r="D27" s="123"/>
      <c r="E27" s="124"/>
      <c r="F27" s="124"/>
      <c r="G27" s="66">
        <f t="shared" si="0"/>
        <v>0</v>
      </c>
      <c r="H27" s="124"/>
      <c r="I27" s="124"/>
      <c r="J27" s="123"/>
      <c r="K27" s="123"/>
      <c r="L27" s="67">
        <f t="shared" si="1"/>
        <v>0</v>
      </c>
    </row>
    <row r="28" spans="1:12" s="52" customFormat="1" ht="20.100000000000001" hidden="1" customHeight="1" x14ac:dyDescent="0.3">
      <c r="A28" s="61"/>
      <c r="B28" s="62"/>
      <c r="C28" s="120"/>
      <c r="D28" s="121"/>
      <c r="E28" s="65"/>
      <c r="F28" s="64"/>
      <c r="G28" s="66">
        <f t="shared" si="0"/>
        <v>0</v>
      </c>
      <c r="H28" s="65"/>
      <c r="I28" s="108"/>
      <c r="J28" s="63"/>
      <c r="K28" s="63"/>
      <c r="L28" s="63">
        <f t="shared" ref="L28:L39" si="2">G28+H28+I28+J28+K28</f>
        <v>0</v>
      </c>
    </row>
    <row r="29" spans="1:12" s="52" customFormat="1" ht="20.100000000000001" hidden="1" customHeight="1" x14ac:dyDescent="0.3">
      <c r="A29" s="61"/>
      <c r="B29" s="62"/>
      <c r="C29" s="122"/>
      <c r="D29" s="122"/>
      <c r="E29" s="65"/>
      <c r="F29" s="64"/>
      <c r="G29" s="66">
        <f t="shared" si="0"/>
        <v>0</v>
      </c>
      <c r="H29" s="64"/>
      <c r="I29" s="65"/>
      <c r="J29" s="63"/>
      <c r="K29" s="63"/>
      <c r="L29" s="63">
        <f t="shared" si="2"/>
        <v>0</v>
      </c>
    </row>
    <row r="30" spans="1:12" s="52" customFormat="1" ht="20.100000000000001" hidden="1" customHeight="1" x14ac:dyDescent="0.3">
      <c r="A30" s="68"/>
      <c r="B30" s="62"/>
      <c r="C30" s="120"/>
      <c r="D30" s="120"/>
      <c r="E30" s="63"/>
      <c r="F30" s="63"/>
      <c r="G30" s="66">
        <f t="shared" si="0"/>
        <v>0</v>
      </c>
      <c r="H30" s="63"/>
      <c r="I30" s="63"/>
      <c r="J30" s="63"/>
      <c r="K30" s="63"/>
      <c r="L30" s="63">
        <f t="shared" si="2"/>
        <v>0</v>
      </c>
    </row>
    <row r="31" spans="1:12" s="52" customFormat="1" ht="20.100000000000001" hidden="1" customHeight="1" x14ac:dyDescent="0.3">
      <c r="A31" s="68"/>
      <c r="B31" s="62"/>
      <c r="C31" s="120"/>
      <c r="D31" s="120"/>
      <c r="E31" s="63"/>
      <c r="F31" s="63"/>
      <c r="G31" s="66">
        <f t="shared" si="0"/>
        <v>0</v>
      </c>
      <c r="H31" s="63"/>
      <c r="I31" s="63"/>
      <c r="J31" s="63"/>
      <c r="K31" s="63"/>
      <c r="L31" s="67">
        <f t="shared" si="2"/>
        <v>0</v>
      </c>
    </row>
    <row r="32" spans="1:12" s="52" customFormat="1" ht="20.100000000000001" customHeight="1" x14ac:dyDescent="0.25">
      <c r="A32" s="68"/>
      <c r="B32" s="62"/>
      <c r="C32" s="120"/>
      <c r="D32" s="120"/>
      <c r="E32" s="63"/>
      <c r="F32" s="63"/>
      <c r="G32" s="75">
        <f t="shared" si="0"/>
        <v>0</v>
      </c>
      <c r="H32" s="63"/>
      <c r="I32" s="63"/>
      <c r="J32" s="63"/>
      <c r="K32" s="63"/>
      <c r="L32" s="67">
        <f t="shared" si="2"/>
        <v>0</v>
      </c>
    </row>
    <row r="33" spans="1:12" s="52" customFormat="1" ht="20.100000000000001" customHeight="1" x14ac:dyDescent="0.25">
      <c r="A33" s="68"/>
      <c r="B33" s="62"/>
      <c r="C33" s="134"/>
      <c r="D33" s="134"/>
      <c r="E33" s="77"/>
      <c r="F33" s="77"/>
      <c r="G33" s="75">
        <f t="shared" ref="G33:G38" si="3">E33*$E$44+F33</f>
        <v>0</v>
      </c>
      <c r="H33" s="77"/>
      <c r="I33" s="77"/>
      <c r="J33" s="77"/>
      <c r="K33" s="77"/>
      <c r="L33" s="67">
        <f t="shared" si="2"/>
        <v>0</v>
      </c>
    </row>
    <row r="34" spans="1:12" s="52" customFormat="1" ht="20.100000000000001" customHeight="1" x14ac:dyDescent="0.25">
      <c r="A34" s="68"/>
      <c r="B34" s="62"/>
      <c r="C34" s="134"/>
      <c r="D34" s="134"/>
      <c r="E34" s="77"/>
      <c r="F34" s="77"/>
      <c r="G34" s="75">
        <f t="shared" si="3"/>
        <v>0</v>
      </c>
      <c r="H34" s="77"/>
      <c r="I34" s="77"/>
      <c r="J34" s="77"/>
      <c r="K34" s="77"/>
      <c r="L34" s="67">
        <f t="shared" si="2"/>
        <v>0</v>
      </c>
    </row>
    <row r="35" spans="1:12" s="52" customFormat="1" ht="20.100000000000001" customHeight="1" x14ac:dyDescent="0.25">
      <c r="A35" s="68"/>
      <c r="B35" s="62"/>
      <c r="C35" s="134"/>
      <c r="D35" s="134"/>
      <c r="E35" s="77"/>
      <c r="F35" s="77"/>
      <c r="G35" s="75">
        <f t="shared" si="3"/>
        <v>0</v>
      </c>
      <c r="H35" s="77"/>
      <c r="I35" s="77"/>
      <c r="J35" s="77"/>
      <c r="K35" s="77"/>
      <c r="L35" s="67">
        <f t="shared" si="2"/>
        <v>0</v>
      </c>
    </row>
    <row r="36" spans="1:12" s="52" customFormat="1" ht="20.100000000000001" customHeight="1" x14ac:dyDescent="0.25">
      <c r="A36" s="68"/>
      <c r="B36" s="62"/>
      <c r="C36" s="134"/>
      <c r="D36" s="134"/>
      <c r="E36" s="77"/>
      <c r="F36" s="77"/>
      <c r="G36" s="75">
        <f t="shared" si="3"/>
        <v>0</v>
      </c>
      <c r="H36" s="77"/>
      <c r="I36" s="77"/>
      <c r="J36" s="77"/>
      <c r="K36" s="77"/>
      <c r="L36" s="67">
        <f t="shared" si="2"/>
        <v>0</v>
      </c>
    </row>
    <row r="37" spans="1:12" s="52" customFormat="1" ht="20.100000000000001" customHeight="1" x14ac:dyDescent="0.25">
      <c r="A37" s="68"/>
      <c r="B37" s="62"/>
      <c r="C37" s="134"/>
      <c r="D37" s="134"/>
      <c r="E37" s="77"/>
      <c r="F37" s="77"/>
      <c r="G37" s="75">
        <f t="shared" si="3"/>
        <v>0</v>
      </c>
      <c r="H37" s="77"/>
      <c r="I37" s="77"/>
      <c r="J37" s="77"/>
      <c r="K37" s="77"/>
      <c r="L37" s="67">
        <f t="shared" si="2"/>
        <v>0</v>
      </c>
    </row>
    <row r="38" spans="1:12" s="52" customFormat="1" ht="20.100000000000001" customHeight="1" x14ac:dyDescent="0.25">
      <c r="A38" s="68"/>
      <c r="B38" s="62"/>
      <c r="C38" s="134"/>
      <c r="D38" s="134"/>
      <c r="E38" s="77"/>
      <c r="F38" s="77"/>
      <c r="G38" s="75">
        <f t="shared" si="3"/>
        <v>0</v>
      </c>
      <c r="H38" s="77"/>
      <c r="I38" s="77"/>
      <c r="J38" s="77"/>
      <c r="K38" s="77"/>
      <c r="L38" s="67">
        <f t="shared" si="2"/>
        <v>0</v>
      </c>
    </row>
    <row r="39" spans="1:12" s="52" customFormat="1" ht="15.75" customHeight="1" x14ac:dyDescent="0.25">
      <c r="A39" s="76" t="s">
        <v>29</v>
      </c>
      <c r="B39" s="73"/>
      <c r="C39" s="104"/>
      <c r="D39" s="104"/>
      <c r="E39" s="78">
        <f t="shared" ref="E39:K39" si="4">SUM(E8:E38)</f>
        <v>0</v>
      </c>
      <c r="F39" s="78">
        <f t="shared" si="4"/>
        <v>0</v>
      </c>
      <c r="G39" s="78">
        <f t="shared" si="4"/>
        <v>0</v>
      </c>
      <c r="H39" s="78">
        <f t="shared" si="4"/>
        <v>0</v>
      </c>
      <c r="I39" s="78">
        <f t="shared" si="4"/>
        <v>0</v>
      </c>
      <c r="J39" s="78">
        <f t="shared" si="4"/>
        <v>0</v>
      </c>
      <c r="K39" s="78">
        <f t="shared" si="4"/>
        <v>0</v>
      </c>
      <c r="L39" s="67">
        <f t="shared" si="2"/>
        <v>0</v>
      </c>
    </row>
    <row r="40" spans="1:12" s="52" customFormat="1" ht="15.75" customHeight="1" x14ac:dyDescent="0.25">
      <c r="A40" s="76" t="s">
        <v>30</v>
      </c>
      <c r="B40" s="54"/>
      <c r="C40" s="104"/>
      <c r="D40" s="104"/>
      <c r="E40" s="77"/>
      <c r="F40" s="77"/>
      <c r="G40" s="78"/>
      <c r="H40" s="77"/>
      <c r="I40" s="77"/>
      <c r="J40" s="77"/>
      <c r="K40" s="77"/>
      <c r="L40" s="63">
        <f>-(G40+H40+I40+J40+K40)</f>
        <v>0</v>
      </c>
    </row>
    <row r="41" spans="1:12" s="52" customFormat="1" ht="15.75" customHeight="1" x14ac:dyDescent="0.25">
      <c r="A41" s="76" t="s">
        <v>31</v>
      </c>
      <c r="B41" s="54"/>
      <c r="C41" s="104"/>
      <c r="D41" s="104"/>
      <c r="E41" s="78">
        <f>E39-E40</f>
        <v>0</v>
      </c>
      <c r="F41" s="78">
        <f t="shared" ref="F41:K41" si="5">F39-F40</f>
        <v>0</v>
      </c>
      <c r="G41" s="78">
        <f t="shared" si="5"/>
        <v>0</v>
      </c>
      <c r="H41" s="78">
        <f t="shared" si="5"/>
        <v>0</v>
      </c>
      <c r="I41" s="78">
        <f t="shared" si="5"/>
        <v>0</v>
      </c>
      <c r="J41" s="78">
        <f t="shared" si="5"/>
        <v>0</v>
      </c>
      <c r="K41" s="78">
        <f t="shared" si="5"/>
        <v>0</v>
      </c>
      <c r="L41" s="79">
        <f>L39+L40</f>
        <v>0</v>
      </c>
    </row>
    <row r="42" spans="1:12" s="52" customFormat="1" ht="15.75" customHeight="1" x14ac:dyDescent="0.25"/>
    <row r="43" spans="1:12" s="52" customFormat="1" ht="15.75" customHeight="1" thickBot="1" x14ac:dyDescent="0.3"/>
    <row r="44" spans="1:12" s="52" customFormat="1" ht="23.25" customHeight="1" thickBot="1" x14ac:dyDescent="0.4">
      <c r="A44" s="139" t="s">
        <v>75</v>
      </c>
      <c r="B44" s="140"/>
      <c r="C44" s="141"/>
      <c r="E44" s="111">
        <v>0.7</v>
      </c>
      <c r="I44" s="52" t="s">
        <v>37</v>
      </c>
    </row>
    <row r="45" spans="1:12" s="52" customFormat="1" ht="15.75" customHeight="1" x14ac:dyDescent="0.25"/>
    <row r="46" spans="1:12" s="52" customFormat="1" ht="15.75" customHeight="1" x14ac:dyDescent="0.25">
      <c r="A46" s="127" t="s">
        <v>71</v>
      </c>
      <c r="B46" s="126"/>
      <c r="C46" s="126"/>
    </row>
    <row r="47" spans="1:12" s="52" customFormat="1" ht="15.75" customHeight="1" thickBot="1" x14ac:dyDescent="0.3">
      <c r="A47" s="52" t="s">
        <v>72</v>
      </c>
      <c r="F47" s="97" t="s">
        <v>36</v>
      </c>
      <c r="H47" s="142"/>
      <c r="I47" s="143"/>
      <c r="J47" s="143"/>
      <c r="K47" s="143"/>
      <c r="L47" s="143"/>
    </row>
    <row r="48" spans="1:12" s="52" customFormat="1" ht="15.75" customHeight="1" x14ac:dyDescent="0.25">
      <c r="A48" s="52" t="s">
        <v>73</v>
      </c>
    </row>
    <row r="49" spans="1:12" s="52" customFormat="1" ht="15.75" customHeight="1" x14ac:dyDescent="0.25"/>
    <row r="50" spans="1:12" s="52" customFormat="1" ht="15.75" customHeight="1" thickBot="1" x14ac:dyDescent="0.3">
      <c r="H50" s="144"/>
      <c r="I50" s="143"/>
      <c r="J50" s="143"/>
      <c r="K50" s="143"/>
      <c r="L50" s="143"/>
    </row>
    <row r="51" spans="1:12" s="52" customFormat="1" ht="15.75" customHeight="1" x14ac:dyDescent="0.25"/>
    <row r="52" spans="1:12" s="52" customFormat="1" ht="15.75" customHeight="1" x14ac:dyDescent="0.25">
      <c r="G52" s="52" t="s">
        <v>37</v>
      </c>
      <c r="I52" s="80"/>
      <c r="J52" s="58"/>
    </row>
    <row r="53" spans="1:12" s="52" customFormat="1" ht="15.75" customHeight="1" thickBot="1" x14ac:dyDescent="0.3">
      <c r="H53" s="145"/>
      <c r="I53" s="146"/>
      <c r="J53" s="146"/>
      <c r="K53" s="146"/>
      <c r="L53" s="146"/>
    </row>
    <row r="54" spans="1:12" s="52" customFormat="1" ht="15.75" customHeight="1" x14ac:dyDescent="0.25">
      <c r="K54" s="58"/>
      <c r="L54" s="58"/>
    </row>
    <row r="55" spans="1:12" s="52" customFormat="1" ht="15.75" customHeight="1" x14ac:dyDescent="0.25">
      <c r="K55" s="58"/>
      <c r="L55" s="58"/>
    </row>
    <row r="56" spans="1:12" s="52" customFormat="1" ht="15.75" customHeight="1" x14ac:dyDescent="0.25">
      <c r="E56" s="52" t="s">
        <v>70</v>
      </c>
    </row>
    <row r="57" spans="1:12" s="52" customFormat="1" ht="15.75" customHeight="1" x14ac:dyDescent="0.25">
      <c r="A57" s="81"/>
    </row>
    <row r="58" spans="1:12" s="52" customFormat="1" ht="15.75" customHeight="1" x14ac:dyDescent="0.25">
      <c r="A58" s="82"/>
    </row>
    <row r="59" spans="1:12" s="52" customFormat="1" ht="15.75" customHeight="1" x14ac:dyDescent="0.25">
      <c r="A59" s="82"/>
    </row>
    <row r="60" spans="1:12" s="52" customFormat="1" ht="15.75" customHeight="1" x14ac:dyDescent="0.25">
      <c r="A60" s="82"/>
    </row>
    <row r="61" spans="1:12" s="52" customFormat="1" ht="15.75" customHeight="1" x14ac:dyDescent="0.25">
      <c r="A61" s="83"/>
    </row>
    <row r="62" spans="1:12" s="52" customFormat="1" ht="15.75" customHeight="1" x14ac:dyDescent="0.25">
      <c r="A62" s="84"/>
    </row>
    <row r="64" spans="1:12" ht="15.75" customHeight="1" x14ac:dyDescent="0.25">
      <c r="K64" s="135"/>
      <c r="L64" s="135"/>
    </row>
    <row r="66" spans="1:12" ht="15.75" customHeight="1" x14ac:dyDescent="0.25">
      <c r="K66" s="135" t="s">
        <v>37</v>
      </c>
      <c r="L66" s="135"/>
    </row>
    <row r="68" spans="1:12" ht="15.75" customHeight="1" x14ac:dyDescent="0.25">
      <c r="K68" s="135"/>
      <c r="L68" s="135"/>
    </row>
    <row r="77" spans="1:12" ht="15.75" customHeight="1" x14ac:dyDescent="0.25">
      <c r="A77" s="95" t="s">
        <v>51</v>
      </c>
      <c r="B77" s="125"/>
      <c r="C77" s="125"/>
    </row>
    <row r="79" spans="1:12" ht="32.25" customHeight="1" x14ac:dyDescent="0.25"/>
    <row r="80" spans="1:12" s="96" customFormat="1" ht="15.75" customHeight="1" x14ac:dyDescent="0.2">
      <c r="A80" s="96" t="s">
        <v>74</v>
      </c>
    </row>
  </sheetData>
  <sheetProtection formatCells="0" selectLockedCells="1"/>
  <mergeCells count="10">
    <mergeCell ref="K64:L64"/>
    <mergeCell ref="K66:L66"/>
    <mergeCell ref="K68:L68"/>
    <mergeCell ref="C6:D6"/>
    <mergeCell ref="E6:G6"/>
    <mergeCell ref="H6:I6"/>
    <mergeCell ref="A44:C44"/>
    <mergeCell ref="H47:L47"/>
    <mergeCell ref="H50:L50"/>
    <mergeCell ref="H53:L53"/>
  </mergeCells>
  <dataValidations count="2">
    <dataValidation type="list" allowBlank="1" showInputMessage="1" showErrorMessage="1" sqref="K67:L67 K65:L65" xr:uid="{00000000-0002-0000-0000-000000000000}">
      <formula1>#REF!</formula1>
    </dataValidation>
    <dataValidation showInputMessage="1" showErrorMessage="1" sqref="H47" xr:uid="{00000000-0002-0000-0000-000001000000}"/>
  </dataValidations>
  <printOptions horizontalCentered="1"/>
  <pageMargins left="0.25" right="0.25" top="0.75" bottom="0.75" header="0.3" footer="0.3"/>
  <pageSetup scale="41"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workbookViewId="0">
      <selection activeCell="B4" sqref="B4"/>
    </sheetView>
  </sheetViews>
  <sheetFormatPr defaultRowHeight="15" x14ac:dyDescent="0.25"/>
  <cols>
    <col min="1" max="1" width="12.85546875" customWidth="1"/>
    <col min="2" max="2" width="23.7109375" customWidth="1"/>
    <col min="3" max="4" width="10.7109375" customWidth="1"/>
    <col min="5" max="6" width="9.7109375" customWidth="1"/>
    <col min="8" max="9" width="10.7109375" customWidth="1"/>
    <col min="10" max="10" width="11" customWidth="1"/>
    <col min="11" max="11" width="10.7109375" customWidth="1"/>
    <col min="12" max="12" width="20.7109375" customWidth="1"/>
    <col min="13" max="13" width="12.7109375" customWidth="1"/>
  </cols>
  <sheetData>
    <row r="1" spans="1:13" ht="27" x14ac:dyDescent="0.35">
      <c r="A1" s="1" t="s">
        <v>0</v>
      </c>
      <c r="B1" s="2" t="s">
        <v>1</v>
      </c>
      <c r="C1" s="1"/>
    </row>
    <row r="2" spans="1:13" ht="18.75" x14ac:dyDescent="0.3">
      <c r="A2" s="1"/>
      <c r="B2" s="3" t="s">
        <v>2</v>
      </c>
      <c r="C2" s="1"/>
    </row>
    <row r="3" spans="1:13" s="8" customFormat="1" ht="15" customHeight="1" x14ac:dyDescent="0.25">
      <c r="A3" s="4"/>
      <c r="B3" s="5"/>
      <c r="C3" s="5"/>
      <c r="D3" s="6"/>
      <c r="E3" s="4"/>
      <c r="F3" s="5"/>
      <c r="G3" s="6"/>
      <c r="H3" s="7"/>
      <c r="I3" s="6"/>
      <c r="J3" s="6"/>
      <c r="K3" s="4"/>
      <c r="L3" s="5"/>
      <c r="M3" s="6"/>
    </row>
    <row r="4" spans="1:13" s="8" customFormat="1" ht="15" customHeight="1" x14ac:dyDescent="0.25">
      <c r="A4" s="9" t="s">
        <v>3</v>
      </c>
      <c r="B4" s="10"/>
      <c r="C4" s="10"/>
      <c r="D4" s="11"/>
      <c r="E4" s="9" t="s">
        <v>4</v>
      </c>
      <c r="F4" s="12"/>
      <c r="G4" s="11"/>
      <c r="H4" s="13" t="s">
        <v>5</v>
      </c>
      <c r="I4" s="11"/>
      <c r="J4" s="11"/>
      <c r="K4" s="9" t="s">
        <v>6</v>
      </c>
      <c r="L4" s="14"/>
      <c r="M4" s="11"/>
    </row>
    <row r="5" spans="1:13" s="8" customFormat="1" ht="15" customHeight="1" x14ac:dyDescent="0.25"/>
    <row r="6" spans="1:13" s="8" customFormat="1" ht="15" customHeight="1" x14ac:dyDescent="0.25">
      <c r="A6" s="7"/>
      <c r="B6" s="7"/>
      <c r="C6" s="15" t="s">
        <v>7</v>
      </c>
      <c r="D6" s="16"/>
      <c r="E6" s="17" t="s">
        <v>8</v>
      </c>
      <c r="F6" s="17"/>
      <c r="G6" s="17"/>
      <c r="H6" s="18" t="s">
        <v>9</v>
      </c>
      <c r="I6" s="19"/>
      <c r="J6" s="7"/>
      <c r="K6" s="5"/>
      <c r="L6" s="7"/>
      <c r="M6" s="20" t="s">
        <v>10</v>
      </c>
    </row>
    <row r="7" spans="1:13" s="8" customFormat="1" ht="15" customHeight="1" x14ac:dyDescent="0.25">
      <c r="A7" s="21"/>
      <c r="B7" s="21"/>
      <c r="C7" s="22"/>
      <c r="D7" s="22"/>
      <c r="E7" s="23" t="s">
        <v>11</v>
      </c>
      <c r="F7" s="22" t="s">
        <v>12</v>
      </c>
      <c r="G7" s="24"/>
      <c r="H7" s="7"/>
      <c r="I7" s="7"/>
      <c r="J7" s="25"/>
      <c r="L7" s="25"/>
      <c r="M7" s="26" t="s">
        <v>13</v>
      </c>
    </row>
    <row r="8" spans="1:13" s="8" customFormat="1" ht="15" customHeight="1" x14ac:dyDescent="0.25">
      <c r="A8" s="21"/>
      <c r="B8" s="21" t="s">
        <v>14</v>
      </c>
      <c r="C8" s="21"/>
      <c r="D8" s="21"/>
      <c r="E8" s="27" t="s">
        <v>15</v>
      </c>
      <c r="F8" s="21" t="s">
        <v>16</v>
      </c>
      <c r="G8" s="28"/>
      <c r="H8" s="25"/>
      <c r="I8" s="25"/>
      <c r="J8" s="25"/>
      <c r="L8" s="25"/>
      <c r="M8" s="26" t="s">
        <v>17</v>
      </c>
    </row>
    <row r="9" spans="1:13" s="8" customFormat="1" ht="15" customHeight="1" x14ac:dyDescent="0.25">
      <c r="A9" s="29" t="s">
        <v>18</v>
      </c>
      <c r="B9" s="29" t="s">
        <v>19</v>
      </c>
      <c r="C9" s="29" t="s">
        <v>20</v>
      </c>
      <c r="D9" s="29" t="s">
        <v>21</v>
      </c>
      <c r="E9" s="30" t="s">
        <v>22</v>
      </c>
      <c r="F9" s="29" t="s">
        <v>23</v>
      </c>
      <c r="G9" s="31" t="s">
        <v>10</v>
      </c>
      <c r="H9" s="29" t="s">
        <v>24</v>
      </c>
      <c r="I9" s="29" t="s">
        <v>25</v>
      </c>
      <c r="J9" s="29" t="s">
        <v>26</v>
      </c>
      <c r="K9" s="31" t="s">
        <v>27</v>
      </c>
      <c r="L9" s="29" t="s">
        <v>28</v>
      </c>
      <c r="M9" s="11"/>
    </row>
    <row r="10" spans="1:13" s="8" customFormat="1" ht="20.100000000000001" customHeight="1" x14ac:dyDescent="0.25">
      <c r="A10" s="32"/>
      <c r="B10" s="5"/>
      <c r="C10" s="33"/>
      <c r="D10" s="34"/>
      <c r="E10" s="35"/>
      <c r="F10" s="34"/>
      <c r="G10" s="35"/>
      <c r="H10" s="34"/>
      <c r="I10" s="33"/>
      <c r="J10" s="35"/>
      <c r="K10" s="34"/>
      <c r="L10" s="35"/>
      <c r="M10" s="36"/>
    </row>
    <row r="11" spans="1:13" s="8" customFormat="1" ht="20.100000000000001" customHeight="1" x14ac:dyDescent="0.25">
      <c r="A11" s="37"/>
      <c r="B11" s="38"/>
      <c r="C11" s="33"/>
      <c r="D11" s="33"/>
      <c r="E11" s="33"/>
      <c r="F11" s="39"/>
      <c r="G11" s="35"/>
      <c r="H11" s="39"/>
      <c r="I11" s="33"/>
      <c r="J11" s="33"/>
      <c r="K11" s="39"/>
      <c r="L11" s="33"/>
      <c r="M11" s="36"/>
    </row>
    <row r="12" spans="1:13" s="8" customFormat="1" ht="20.100000000000001" customHeight="1" x14ac:dyDescent="0.25">
      <c r="A12" s="40"/>
      <c r="B12" s="38"/>
      <c r="C12" s="33"/>
      <c r="D12" s="41"/>
      <c r="E12" s="42"/>
      <c r="F12" s="41"/>
      <c r="G12" s="35"/>
      <c r="H12" s="41"/>
      <c r="I12" s="42"/>
      <c r="J12" s="42"/>
      <c r="K12" s="41"/>
      <c r="L12" s="42"/>
      <c r="M12" s="36"/>
    </row>
    <row r="13" spans="1:13" s="8" customFormat="1" ht="20.100000000000001" customHeight="1" x14ac:dyDescent="0.25">
      <c r="A13" s="43"/>
      <c r="B13" s="44"/>
      <c r="C13" s="33"/>
      <c r="D13" s="33"/>
      <c r="E13" s="33"/>
      <c r="F13" s="39"/>
      <c r="G13" s="35"/>
      <c r="H13" s="39"/>
      <c r="I13" s="33"/>
      <c r="J13" s="33"/>
      <c r="K13" s="39"/>
      <c r="L13" s="33"/>
      <c r="M13" s="36"/>
    </row>
    <row r="14" spans="1:13" s="8" customFormat="1" ht="20.100000000000001" customHeight="1" x14ac:dyDescent="0.25">
      <c r="A14" s="25"/>
      <c r="C14" s="42"/>
      <c r="D14" s="41"/>
      <c r="E14" s="42"/>
      <c r="F14" s="41"/>
      <c r="G14" s="35"/>
      <c r="H14" s="41"/>
      <c r="I14" s="42"/>
      <c r="J14" s="42"/>
      <c r="K14" s="41"/>
      <c r="L14" s="42"/>
      <c r="M14" s="36"/>
    </row>
    <row r="15" spans="1:13" s="8" customFormat="1" ht="20.100000000000001" customHeight="1" x14ac:dyDescent="0.25">
      <c r="A15" s="38"/>
      <c r="B15" s="44"/>
      <c r="C15" s="33"/>
      <c r="D15" s="39"/>
      <c r="E15" s="33"/>
      <c r="F15" s="39"/>
      <c r="G15" s="35"/>
      <c r="H15" s="39"/>
      <c r="I15" s="33"/>
      <c r="J15" s="33"/>
      <c r="K15" s="39"/>
      <c r="L15" s="33"/>
      <c r="M15" s="36"/>
    </row>
    <row r="16" spans="1:13" s="8" customFormat="1" ht="20.100000000000001" customHeight="1" x14ac:dyDescent="0.25">
      <c r="A16" s="25"/>
      <c r="C16" s="33"/>
      <c r="D16" s="33"/>
      <c r="E16" s="33"/>
      <c r="F16" s="39"/>
      <c r="G16" s="33"/>
      <c r="H16" s="39"/>
      <c r="I16" s="33"/>
      <c r="J16" s="33"/>
      <c r="K16" s="39"/>
      <c r="L16" s="33"/>
      <c r="M16" s="36"/>
    </row>
    <row r="17" spans="1:13" s="8" customFormat="1" ht="20.100000000000001" customHeight="1" x14ac:dyDescent="0.25">
      <c r="A17" s="38" t="s">
        <v>29</v>
      </c>
      <c r="B17" s="44"/>
      <c r="C17" s="45"/>
      <c r="D17" s="45"/>
      <c r="E17" s="45"/>
      <c r="F17" s="45"/>
      <c r="G17" s="45"/>
      <c r="H17" s="45"/>
      <c r="I17" s="45"/>
      <c r="J17" s="45"/>
      <c r="K17" s="45"/>
      <c r="L17" s="45"/>
      <c r="M17" s="36"/>
    </row>
    <row r="18" spans="1:13" s="8" customFormat="1" ht="20.100000000000001" customHeight="1" x14ac:dyDescent="0.25">
      <c r="A18" s="38" t="s">
        <v>30</v>
      </c>
      <c r="B18" s="10"/>
      <c r="C18" s="45"/>
      <c r="D18" s="45"/>
      <c r="E18" s="45"/>
      <c r="F18" s="45"/>
      <c r="G18" s="45"/>
      <c r="H18" s="45"/>
      <c r="I18" s="45"/>
      <c r="J18" s="45"/>
      <c r="K18" s="45"/>
      <c r="L18" s="45"/>
      <c r="M18" s="33"/>
    </row>
    <row r="19" spans="1:13" s="8" customFormat="1" ht="20.100000000000001" customHeight="1" x14ac:dyDescent="0.25">
      <c r="A19" s="38" t="s">
        <v>31</v>
      </c>
      <c r="B19" s="10"/>
      <c r="C19" s="45"/>
      <c r="D19" s="45"/>
      <c r="E19" s="45"/>
      <c r="F19" s="45"/>
      <c r="G19" s="45"/>
      <c r="H19" s="45"/>
      <c r="I19" s="45"/>
      <c r="J19" s="45"/>
      <c r="K19" s="45"/>
      <c r="L19" s="45"/>
      <c r="M19" s="46"/>
    </row>
    <row r="20" spans="1:13" s="8" customFormat="1" ht="15" customHeight="1" x14ac:dyDescent="0.25"/>
    <row r="21" spans="1:13" s="8" customFormat="1" ht="15" customHeight="1" x14ac:dyDescent="0.25">
      <c r="E21" s="8">
        <v>0.55000000000000004</v>
      </c>
    </row>
    <row r="22" spans="1:13" s="8" customFormat="1" ht="15" customHeight="1" x14ac:dyDescent="0.25">
      <c r="I22" s="8" t="s">
        <v>32</v>
      </c>
    </row>
    <row r="23" spans="1:13" s="8" customFormat="1" ht="15" customHeight="1" x14ac:dyDescent="0.25"/>
    <row r="24" spans="1:13" s="8" customFormat="1" ht="15" customHeight="1" x14ac:dyDescent="0.25">
      <c r="I24" s="8" t="s">
        <v>33</v>
      </c>
      <c r="K24" s="10"/>
      <c r="L24" s="10"/>
      <c r="M24" s="10"/>
    </row>
    <row r="25" spans="1:13" s="8" customFormat="1" ht="15" customHeight="1" x14ac:dyDescent="0.25"/>
    <row r="26" spans="1:13" s="8" customFormat="1" ht="15" customHeight="1" x14ac:dyDescent="0.25">
      <c r="I26" s="8" t="s">
        <v>34</v>
      </c>
      <c r="K26" s="10"/>
      <c r="L26" s="10"/>
      <c r="M26" s="10"/>
    </row>
    <row r="27" spans="1:13" s="8" customFormat="1" ht="15" customHeight="1" x14ac:dyDescent="0.25"/>
    <row r="28" spans="1:13" s="8" customFormat="1" ht="15" customHeight="1" x14ac:dyDescent="0.25">
      <c r="I28" s="8" t="s">
        <v>35</v>
      </c>
      <c r="K28" s="10"/>
      <c r="L28" s="10"/>
      <c r="M28" s="10"/>
    </row>
    <row r="29" spans="1:13" s="8" customFormat="1" ht="15" customHeight="1" x14ac:dyDescent="0.25"/>
    <row r="30" spans="1:13" s="8" customFormat="1" ht="15" customHeight="1" x14ac:dyDescent="0.25">
      <c r="I30" s="8" t="s">
        <v>36</v>
      </c>
      <c r="K30" s="47"/>
      <c r="L30" s="10"/>
      <c r="M30" s="10"/>
    </row>
    <row r="31" spans="1:13" s="8" customFormat="1" ht="15" customHeight="1" x14ac:dyDescent="0.25">
      <c r="K31" s="44"/>
      <c r="L31" s="44"/>
      <c r="M31" s="44"/>
    </row>
    <row r="32" spans="1:13" s="8" customFormat="1" ht="15" customHeight="1" x14ac:dyDescent="0.25">
      <c r="K32" s="44"/>
      <c r="L32" s="44"/>
      <c r="M32" s="44"/>
    </row>
    <row r="33" spans="1:13" s="8" customFormat="1" ht="15" customHeight="1" x14ac:dyDescent="0.25">
      <c r="K33" s="44"/>
      <c r="L33" s="44"/>
      <c r="M33" s="44"/>
    </row>
    <row r="34" spans="1:13" s="8" customFormat="1" ht="15" customHeight="1" x14ac:dyDescent="0.25"/>
    <row r="35" spans="1:13" s="8" customFormat="1" ht="15" customHeight="1" x14ac:dyDescent="0.25">
      <c r="A35" s="48"/>
    </row>
    <row r="36" spans="1:13" s="8" customFormat="1" ht="15" customHeight="1" x14ac:dyDescent="0.25">
      <c r="A36" s="49"/>
    </row>
    <row r="37" spans="1:13" s="8" customFormat="1" ht="15" customHeight="1" x14ac:dyDescent="0.25">
      <c r="A37" s="49"/>
    </row>
    <row r="38" spans="1:13" s="8" customFormat="1" ht="15" customHeight="1" x14ac:dyDescent="0.25">
      <c r="A38" s="49"/>
    </row>
    <row r="39" spans="1:13" s="8" customFormat="1" ht="15" customHeight="1" x14ac:dyDescent="0.25">
      <c r="A39" s="50"/>
    </row>
    <row r="40" spans="1:13" s="8" customFormat="1" ht="15" customHeight="1" x14ac:dyDescent="0.25">
      <c r="A40" s="51"/>
    </row>
  </sheetData>
  <pageMargins left="0.7" right="0.7" top="0.75" bottom="0.75" header="0.3" footer="0.3"/>
  <pageSetup scale="74" orientation="landscape" r:id="rId1"/>
  <drawing r:id="rId2"/>
  <legacyDrawing r:id="rId3"/>
  <oleObjects>
    <mc:AlternateContent xmlns:mc="http://schemas.openxmlformats.org/markup-compatibility/2006">
      <mc:Choice Requires="x14">
        <oleObject progId="Word.Document.8" shapeId="2049" r:id="rId4">
          <objectPr defaultSize="0" autoPict="0" r:id="rId5">
            <anchor moveWithCells="1">
              <from>
                <xdr:col>0</xdr:col>
                <xdr:colOff>114300</xdr:colOff>
                <xdr:row>0</xdr:row>
                <xdr:rowOff>0</xdr:rowOff>
              </from>
              <to>
                <xdr:col>0</xdr:col>
                <xdr:colOff>771525</xdr:colOff>
                <xdr:row>2</xdr:row>
                <xdr:rowOff>114300</xdr:rowOff>
              </to>
            </anchor>
          </objectPr>
        </oleObject>
      </mc:Choice>
      <mc:Fallback>
        <oleObject progId="Word.Document.8" shapeId="2049" r:id="rId4"/>
      </mc:Fallback>
    </mc:AlternateContent>
    <mc:AlternateContent xmlns:mc="http://schemas.openxmlformats.org/markup-compatibility/2006">
      <mc:Choice Requires="x14">
        <oleObject progId="Word.Document.12" shapeId="2050" r:id="rId6">
          <objectPr defaultSize="0" autoPict="0" r:id="rId7">
            <anchor moveWithCells="1">
              <from>
                <xdr:col>0</xdr:col>
                <xdr:colOff>171450</xdr:colOff>
                <xdr:row>21</xdr:row>
                <xdr:rowOff>0</xdr:rowOff>
              </from>
              <to>
                <xdr:col>7</xdr:col>
                <xdr:colOff>123825</xdr:colOff>
                <xdr:row>38</xdr:row>
                <xdr:rowOff>47625</xdr:rowOff>
              </to>
            </anchor>
          </objectPr>
        </oleObject>
      </mc:Choice>
      <mc:Fallback>
        <oleObject progId="Word.Document.12" shapeId="2050"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8"/>
  <sheetViews>
    <sheetView workbookViewId="0">
      <selection activeCell="B19" sqref="B19"/>
    </sheetView>
  </sheetViews>
  <sheetFormatPr defaultColWidth="9.140625" defaultRowHeight="15.75" customHeight="1" x14ac:dyDescent="0.25"/>
  <cols>
    <col min="1" max="1" width="12.7109375" style="99" customWidth="1"/>
    <col min="2" max="2" width="35.7109375" style="99" customWidth="1"/>
    <col min="3" max="3" width="34.140625" style="99" customWidth="1"/>
    <col min="4" max="4" width="25.85546875" style="99" bestFit="1" customWidth="1"/>
    <col min="5" max="11" width="11.7109375" style="99" customWidth="1"/>
    <col min="12" max="13" width="20.7109375" style="99" customWidth="1"/>
    <col min="14" max="16384" width="9.140625" style="99"/>
  </cols>
  <sheetData>
    <row r="1" spans="1:13" s="114" customFormat="1" ht="23.25" customHeight="1" x14ac:dyDescent="0.35">
      <c r="B1" s="115" t="s">
        <v>47</v>
      </c>
      <c r="D1" s="116"/>
    </row>
    <row r="2" spans="1:13" s="117" customFormat="1" ht="23.25" customHeight="1" x14ac:dyDescent="0.3">
      <c r="B2" s="116" t="s">
        <v>2</v>
      </c>
      <c r="C2" s="116"/>
      <c r="D2" s="116"/>
    </row>
    <row r="3" spans="1:13" s="98" customFormat="1" ht="15.75" customHeight="1" x14ac:dyDescent="0.25">
      <c r="B3" s="94"/>
      <c r="C3" s="94"/>
      <c r="D3" s="94"/>
    </row>
    <row r="4" spans="1:13" s="52" customFormat="1" ht="15.75" customHeight="1" x14ac:dyDescent="0.25">
      <c r="A4" s="110" t="s">
        <v>3</v>
      </c>
      <c r="B4" s="73" t="s">
        <v>64</v>
      </c>
      <c r="C4" s="88"/>
      <c r="D4" s="89"/>
      <c r="E4" s="76" t="s">
        <v>4</v>
      </c>
      <c r="F4" s="118" t="s">
        <v>65</v>
      </c>
      <c r="G4" s="119"/>
      <c r="H4" s="88"/>
      <c r="I4" s="88"/>
      <c r="J4" s="89"/>
      <c r="K4" s="76" t="s">
        <v>6</v>
      </c>
      <c r="L4" s="90" t="s">
        <v>66</v>
      </c>
      <c r="M4" s="89"/>
    </row>
    <row r="5" spans="1:13" s="52" customFormat="1" ht="15.75" customHeight="1" x14ac:dyDescent="0.25"/>
    <row r="6" spans="1:13" s="58" customFormat="1" ht="15.75" customHeight="1" x14ac:dyDescent="0.25">
      <c r="A6" s="55"/>
      <c r="B6" s="55"/>
      <c r="C6" s="136" t="s">
        <v>56</v>
      </c>
      <c r="D6" s="137"/>
      <c r="E6" s="136" t="s">
        <v>8</v>
      </c>
      <c r="F6" s="138"/>
      <c r="G6" s="137"/>
      <c r="H6" s="136" t="s">
        <v>9</v>
      </c>
      <c r="I6" s="137"/>
      <c r="J6" s="55"/>
      <c r="K6" s="56"/>
      <c r="L6" s="55"/>
      <c r="M6" s="57"/>
    </row>
    <row r="7" spans="1:13" s="58" customFormat="1" ht="47.25" x14ac:dyDescent="0.25">
      <c r="A7" s="59" t="s">
        <v>18</v>
      </c>
      <c r="B7" s="92" t="s">
        <v>59</v>
      </c>
      <c r="C7" s="59" t="s">
        <v>44</v>
      </c>
      <c r="D7" s="59" t="s">
        <v>45</v>
      </c>
      <c r="E7" s="91" t="s">
        <v>49</v>
      </c>
      <c r="F7" s="92" t="s">
        <v>58</v>
      </c>
      <c r="G7" s="60" t="s">
        <v>10</v>
      </c>
      <c r="H7" s="92" t="s">
        <v>54</v>
      </c>
      <c r="I7" s="92" t="s">
        <v>55</v>
      </c>
      <c r="J7" s="59" t="s">
        <v>26</v>
      </c>
      <c r="K7" s="60" t="s">
        <v>27</v>
      </c>
      <c r="L7" s="59" t="s">
        <v>28</v>
      </c>
      <c r="M7" s="93" t="s">
        <v>48</v>
      </c>
    </row>
    <row r="8" spans="1:13" s="52" customFormat="1" ht="15.75" customHeight="1" x14ac:dyDescent="0.25">
      <c r="A8" s="61">
        <v>42401</v>
      </c>
      <c r="B8" s="62" t="s">
        <v>60</v>
      </c>
      <c r="C8" s="101" t="s">
        <v>46</v>
      </c>
      <c r="D8" s="102" t="s">
        <v>61</v>
      </c>
      <c r="E8" s="65">
        <v>90</v>
      </c>
      <c r="F8" s="64"/>
      <c r="G8" s="66">
        <f>E8*$E$23+F8</f>
        <v>48.6</v>
      </c>
      <c r="H8" s="65"/>
      <c r="I8" s="108"/>
      <c r="J8" s="65"/>
      <c r="K8" s="64"/>
      <c r="L8" s="65"/>
      <c r="M8" s="67">
        <f>G8+H8+I8+J8+K8</f>
        <v>48.6</v>
      </c>
    </row>
    <row r="9" spans="1:13" s="52" customFormat="1" ht="15.75" customHeight="1" x14ac:dyDescent="0.25">
      <c r="A9" s="61">
        <v>42404</v>
      </c>
      <c r="B9" s="85" t="s">
        <v>60</v>
      </c>
      <c r="C9" s="103" t="s">
        <v>62</v>
      </c>
      <c r="D9" s="103" t="s">
        <v>61</v>
      </c>
      <c r="E9" s="65">
        <v>75</v>
      </c>
      <c r="F9" s="64"/>
      <c r="G9" s="66">
        <f t="shared" ref="G9:G17" si="0">E9*$E$23+F9</f>
        <v>40.5</v>
      </c>
      <c r="H9" s="64"/>
      <c r="I9" s="65"/>
      <c r="J9" s="65"/>
      <c r="K9" s="64"/>
      <c r="L9" s="65"/>
      <c r="M9" s="67">
        <f t="shared" ref="M9:M18" si="1">G9+H9+I9+J9+K9</f>
        <v>40.5</v>
      </c>
    </row>
    <row r="10" spans="1:13" s="52" customFormat="1" ht="15.75" customHeight="1" x14ac:dyDescent="0.25">
      <c r="A10" s="68">
        <v>42415</v>
      </c>
      <c r="B10" s="69" t="s">
        <v>63</v>
      </c>
      <c r="C10" s="101" t="s">
        <v>46</v>
      </c>
      <c r="D10" s="101" t="s">
        <v>61</v>
      </c>
      <c r="E10" s="63">
        <v>90</v>
      </c>
      <c r="F10" s="63"/>
      <c r="G10" s="66">
        <f t="shared" si="0"/>
        <v>48.6</v>
      </c>
      <c r="H10" s="63"/>
      <c r="I10" s="63"/>
      <c r="J10" s="63"/>
      <c r="K10" s="63"/>
      <c r="L10" s="63"/>
      <c r="M10" s="67">
        <f t="shared" si="1"/>
        <v>48.6</v>
      </c>
    </row>
    <row r="11" spans="1:13" s="52" customFormat="1" ht="15.75" customHeight="1" x14ac:dyDescent="0.25">
      <c r="A11" s="68"/>
      <c r="B11" s="69"/>
      <c r="C11" s="101"/>
      <c r="D11" s="101"/>
      <c r="E11" s="63"/>
      <c r="F11" s="63"/>
      <c r="G11" s="66">
        <f t="shared" si="0"/>
        <v>0</v>
      </c>
      <c r="H11" s="63"/>
      <c r="I11" s="63"/>
      <c r="J11" s="63"/>
      <c r="K11" s="63"/>
      <c r="L11" s="63"/>
      <c r="M11" s="67">
        <f t="shared" si="1"/>
        <v>0</v>
      </c>
    </row>
    <row r="12" spans="1:13" s="52" customFormat="1" ht="15.75" customHeight="1" x14ac:dyDescent="0.25">
      <c r="A12" s="68"/>
      <c r="B12" s="69"/>
      <c r="C12" s="101"/>
      <c r="D12" s="101"/>
      <c r="E12" s="63"/>
      <c r="F12" s="63"/>
      <c r="G12" s="66">
        <f t="shared" si="0"/>
        <v>0</v>
      </c>
      <c r="H12" s="63"/>
      <c r="I12" s="63"/>
      <c r="J12" s="63"/>
      <c r="K12" s="63"/>
      <c r="L12" s="63"/>
      <c r="M12" s="67">
        <f t="shared" si="1"/>
        <v>0</v>
      </c>
    </row>
    <row r="13" spans="1:13" s="52" customFormat="1" ht="15.75" customHeight="1" x14ac:dyDescent="0.25">
      <c r="A13" s="68"/>
      <c r="B13" s="69"/>
      <c r="C13" s="101"/>
      <c r="D13" s="101"/>
      <c r="E13" s="63"/>
      <c r="F13" s="63"/>
      <c r="G13" s="66">
        <f t="shared" si="0"/>
        <v>0</v>
      </c>
      <c r="H13" s="63"/>
      <c r="I13" s="63"/>
      <c r="J13" s="63"/>
      <c r="K13" s="63"/>
      <c r="L13" s="63"/>
      <c r="M13" s="67">
        <f t="shared" si="1"/>
        <v>0</v>
      </c>
    </row>
    <row r="14" spans="1:13" s="52" customFormat="1" ht="15.75" customHeight="1" x14ac:dyDescent="0.25">
      <c r="A14" s="86"/>
      <c r="B14" s="53"/>
      <c r="C14" s="104"/>
      <c r="D14" s="104"/>
      <c r="E14" s="77"/>
      <c r="F14" s="87"/>
      <c r="G14" s="66">
        <f t="shared" si="0"/>
        <v>0</v>
      </c>
      <c r="H14" s="87"/>
      <c r="I14" s="77"/>
      <c r="J14" s="77"/>
      <c r="K14" s="87"/>
      <c r="L14" s="77"/>
      <c r="M14" s="67">
        <f t="shared" si="1"/>
        <v>0</v>
      </c>
    </row>
    <row r="15" spans="1:13" s="52" customFormat="1" ht="15.75" customHeight="1" x14ac:dyDescent="0.25">
      <c r="A15" s="74"/>
      <c r="B15" s="58"/>
      <c r="C15" s="105"/>
      <c r="D15" s="106"/>
      <c r="E15" s="72"/>
      <c r="F15" s="71"/>
      <c r="G15" s="66">
        <f t="shared" si="0"/>
        <v>0</v>
      </c>
      <c r="H15" s="71"/>
      <c r="I15" s="72"/>
      <c r="J15" s="72"/>
      <c r="K15" s="71"/>
      <c r="L15" s="72"/>
      <c r="M15" s="67">
        <f t="shared" si="1"/>
        <v>0</v>
      </c>
    </row>
    <row r="16" spans="1:13" s="52" customFormat="1" ht="15.75" customHeight="1" x14ac:dyDescent="0.25">
      <c r="A16" s="69"/>
      <c r="B16" s="73"/>
      <c r="C16" s="101"/>
      <c r="D16" s="107"/>
      <c r="E16" s="63"/>
      <c r="F16" s="70"/>
      <c r="G16" s="66">
        <f t="shared" si="0"/>
        <v>0</v>
      </c>
      <c r="H16" s="70"/>
      <c r="I16" s="63"/>
      <c r="J16" s="63"/>
      <c r="K16" s="70"/>
      <c r="L16" s="63"/>
      <c r="M16" s="67">
        <f t="shared" si="1"/>
        <v>0</v>
      </c>
    </row>
    <row r="17" spans="1:13" s="52" customFormat="1" ht="15.75" customHeight="1" x14ac:dyDescent="0.25">
      <c r="A17" s="74"/>
      <c r="B17" s="58"/>
      <c r="C17" s="101"/>
      <c r="D17" s="101"/>
      <c r="E17" s="63"/>
      <c r="F17" s="70"/>
      <c r="G17" s="75">
        <f t="shared" si="0"/>
        <v>0</v>
      </c>
      <c r="H17" s="70"/>
      <c r="I17" s="63"/>
      <c r="J17" s="63"/>
      <c r="K17" s="70"/>
      <c r="L17" s="63"/>
      <c r="M17" s="67">
        <f t="shared" si="1"/>
        <v>0</v>
      </c>
    </row>
    <row r="18" spans="1:13" s="52" customFormat="1" ht="15.75" customHeight="1" x14ac:dyDescent="0.25">
      <c r="A18" s="76" t="s">
        <v>29</v>
      </c>
      <c r="B18" s="73"/>
      <c r="C18" s="104"/>
      <c r="D18" s="104"/>
      <c r="E18" s="78">
        <f>SUM(E8:E17)</f>
        <v>255</v>
      </c>
      <c r="F18" s="78">
        <f t="shared" ref="F18:K18" si="2">SUM(F8:F17)</f>
        <v>0</v>
      </c>
      <c r="G18" s="78">
        <f t="shared" si="2"/>
        <v>137.69999999999999</v>
      </c>
      <c r="H18" s="78">
        <f t="shared" si="2"/>
        <v>0</v>
      </c>
      <c r="I18" s="78">
        <f t="shared" si="2"/>
        <v>0</v>
      </c>
      <c r="J18" s="78">
        <f t="shared" si="2"/>
        <v>0</v>
      </c>
      <c r="K18" s="78">
        <f t="shared" si="2"/>
        <v>0</v>
      </c>
      <c r="L18" s="77"/>
      <c r="M18" s="67">
        <f t="shared" si="1"/>
        <v>137.69999999999999</v>
      </c>
    </row>
    <row r="19" spans="1:13" s="52" customFormat="1" ht="15.75" customHeight="1" x14ac:dyDescent="0.25">
      <c r="A19" s="76" t="s">
        <v>30</v>
      </c>
      <c r="B19" s="54"/>
      <c r="C19" s="104"/>
      <c r="D19" s="104"/>
      <c r="E19" s="77"/>
      <c r="F19" s="77"/>
      <c r="G19" s="78"/>
      <c r="H19" s="77"/>
      <c r="I19" s="77"/>
      <c r="J19" s="77"/>
      <c r="K19" s="77"/>
      <c r="L19" s="77"/>
      <c r="M19" s="63">
        <f>-(G19+H19+I19+J19+K19)</f>
        <v>0</v>
      </c>
    </row>
    <row r="20" spans="1:13" s="52" customFormat="1" ht="15.75" customHeight="1" x14ac:dyDescent="0.25">
      <c r="A20" s="76" t="s">
        <v>31</v>
      </c>
      <c r="B20" s="54"/>
      <c r="C20" s="104"/>
      <c r="D20" s="104"/>
      <c r="E20" s="78">
        <f>E18-E19</f>
        <v>255</v>
      </c>
      <c r="F20" s="78">
        <f t="shared" ref="F20:K20" si="3">F18-F19</f>
        <v>0</v>
      </c>
      <c r="G20" s="78">
        <f t="shared" si="3"/>
        <v>137.69999999999999</v>
      </c>
      <c r="H20" s="78">
        <f t="shared" si="3"/>
        <v>0</v>
      </c>
      <c r="I20" s="78">
        <f t="shared" si="3"/>
        <v>0</v>
      </c>
      <c r="J20" s="78">
        <f t="shared" si="3"/>
        <v>0</v>
      </c>
      <c r="K20" s="78">
        <f t="shared" si="3"/>
        <v>0</v>
      </c>
      <c r="L20" s="77"/>
      <c r="M20" s="79">
        <f>M18+M19</f>
        <v>137.69999999999999</v>
      </c>
    </row>
    <row r="21" spans="1:13" s="52" customFormat="1" ht="15.75" customHeight="1" x14ac:dyDescent="0.25"/>
    <row r="22" spans="1:13" s="52" customFormat="1" ht="15.75" customHeight="1" thickBot="1" x14ac:dyDescent="0.3"/>
    <row r="23" spans="1:13" s="52" customFormat="1" ht="23.25" customHeight="1" thickBot="1" x14ac:dyDescent="0.35">
      <c r="A23" s="139" t="s">
        <v>67</v>
      </c>
      <c r="B23" s="140"/>
      <c r="C23" s="141"/>
      <c r="E23" s="111">
        <v>0.54</v>
      </c>
      <c r="I23" s="52" t="s">
        <v>37</v>
      </c>
    </row>
    <row r="24" spans="1:13" s="52" customFormat="1" ht="15.75" customHeight="1" x14ac:dyDescent="0.25"/>
    <row r="25" spans="1:13" s="52" customFormat="1" ht="15.75" customHeight="1" thickBot="1" x14ac:dyDescent="0.3">
      <c r="A25" s="52" t="s">
        <v>57</v>
      </c>
      <c r="H25" s="97" t="s">
        <v>36</v>
      </c>
      <c r="J25" s="144" t="s">
        <v>68</v>
      </c>
      <c r="K25" s="144"/>
      <c r="L25" s="144"/>
      <c r="M25" s="144"/>
    </row>
    <row r="26" spans="1:13" s="52" customFormat="1" ht="15.75" customHeight="1" x14ac:dyDescent="0.25">
      <c r="A26" s="52" t="s">
        <v>53</v>
      </c>
    </row>
    <row r="27" spans="1:13" s="52" customFormat="1" ht="15.75" customHeight="1" x14ac:dyDescent="0.25"/>
    <row r="28" spans="1:13" s="52" customFormat="1" ht="15.75" customHeight="1" thickBot="1" x14ac:dyDescent="0.3">
      <c r="J28" s="144" t="s">
        <v>69</v>
      </c>
      <c r="K28" s="144"/>
      <c r="L28" s="144"/>
      <c r="M28" s="144"/>
    </row>
    <row r="29" spans="1:13" s="52" customFormat="1" ht="15.75" customHeight="1" x14ac:dyDescent="0.25"/>
    <row r="30" spans="1:13" s="52" customFormat="1" ht="15.75" customHeight="1" x14ac:dyDescent="0.25">
      <c r="I30" s="52" t="s">
        <v>37</v>
      </c>
      <c r="K30" s="80"/>
      <c r="L30" s="58"/>
      <c r="M30" s="58"/>
    </row>
    <row r="31" spans="1:13" s="52" customFormat="1" ht="15.75" customHeight="1" thickBot="1" x14ac:dyDescent="0.3">
      <c r="J31" s="144"/>
      <c r="K31" s="144"/>
      <c r="L31" s="144"/>
      <c r="M31" s="144"/>
    </row>
    <row r="32" spans="1:13" s="52" customFormat="1" ht="15.75" customHeight="1" x14ac:dyDescent="0.25">
      <c r="K32" s="58"/>
      <c r="L32" s="58"/>
      <c r="M32" s="58"/>
    </row>
    <row r="33" spans="1:13" s="52" customFormat="1" ht="15.75" customHeight="1" x14ac:dyDescent="0.25">
      <c r="K33" s="58"/>
      <c r="L33" s="58"/>
      <c r="M33" s="58"/>
    </row>
    <row r="34" spans="1:13" s="52" customFormat="1" ht="15.75" customHeight="1" x14ac:dyDescent="0.25"/>
    <row r="35" spans="1:13" s="52" customFormat="1" ht="15.75" customHeight="1" x14ac:dyDescent="0.25">
      <c r="A35" s="81"/>
    </row>
    <row r="36" spans="1:13" s="52" customFormat="1" ht="15.75" customHeight="1" x14ac:dyDescent="0.25">
      <c r="A36" s="82"/>
    </row>
    <row r="37" spans="1:13" s="52" customFormat="1" ht="15.75" customHeight="1" x14ac:dyDescent="0.25">
      <c r="A37" s="82"/>
    </row>
    <row r="38" spans="1:13" s="52" customFormat="1" ht="15.75" customHeight="1" x14ac:dyDescent="0.25">
      <c r="A38" s="82"/>
    </row>
    <row r="39" spans="1:13" s="52" customFormat="1" ht="15.75" customHeight="1" x14ac:dyDescent="0.25">
      <c r="A39" s="83"/>
    </row>
    <row r="40" spans="1:13" s="52" customFormat="1" ht="15.75" customHeight="1" x14ac:dyDescent="0.25">
      <c r="A40" s="84"/>
    </row>
    <row r="42" spans="1:13" ht="15.75" customHeight="1" x14ac:dyDescent="0.25">
      <c r="K42" s="135"/>
      <c r="L42" s="135"/>
      <c r="M42" s="135"/>
    </row>
    <row r="44" spans="1:13" ht="15.75" customHeight="1" x14ac:dyDescent="0.25">
      <c r="K44" s="135" t="s">
        <v>37</v>
      </c>
      <c r="L44" s="135"/>
      <c r="M44" s="135"/>
    </row>
    <row r="46" spans="1:13" ht="15.75" customHeight="1" x14ac:dyDescent="0.25">
      <c r="K46" s="135"/>
      <c r="L46" s="135"/>
      <c r="M46" s="135"/>
    </row>
    <row r="55" spans="1:3" ht="15.75" customHeight="1" x14ac:dyDescent="0.25">
      <c r="A55" s="95" t="s">
        <v>51</v>
      </c>
      <c r="B55" s="100"/>
      <c r="C55" s="100"/>
    </row>
    <row r="58" spans="1:3" s="96" customFormat="1" ht="15.75" customHeight="1" x14ac:dyDescent="0.2">
      <c r="A58" s="96" t="s">
        <v>50</v>
      </c>
    </row>
  </sheetData>
  <mergeCells count="10">
    <mergeCell ref="K46:M46"/>
    <mergeCell ref="C6:D6"/>
    <mergeCell ref="E6:G6"/>
    <mergeCell ref="H6:I6"/>
    <mergeCell ref="A23:C23"/>
    <mergeCell ref="J25:M25"/>
    <mergeCell ref="J28:M28"/>
    <mergeCell ref="J31:M31"/>
    <mergeCell ref="K42:M42"/>
    <mergeCell ref="K44:M44"/>
  </mergeCells>
  <dataValidations count="2">
    <dataValidation type="list" allowBlank="1" showInputMessage="1" showErrorMessage="1" sqref="K43:M43 K45:M45" xr:uid="{00000000-0002-0000-0200-000000000000}">
      <formula1>#REF!</formula1>
    </dataValidation>
    <dataValidation type="list" allowBlank="1" showInputMessage="1" showErrorMessage="1" sqref="J31:M31" xr:uid="{00000000-0002-0000-0200-000001000000}">
      <formula1>$A$3:$A$7</formula1>
    </dataValidation>
  </dataValidations>
  <pageMargins left="0.7" right="0.7" top="0.75" bottom="0.75" header="0.3" footer="0.3"/>
  <pageSetup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8"/>
  <sheetViews>
    <sheetView topLeftCell="B1" workbookViewId="0">
      <selection activeCell="K23" sqref="K23:K24"/>
    </sheetView>
  </sheetViews>
  <sheetFormatPr defaultColWidth="9.140625" defaultRowHeight="15.75" x14ac:dyDescent="0.25"/>
  <cols>
    <col min="1" max="1" width="64.42578125" style="109" hidden="1" customWidth="1"/>
    <col min="2" max="16384" width="9.140625" style="109"/>
  </cols>
  <sheetData>
    <row r="1" spans="1:1" x14ac:dyDescent="0.25">
      <c r="A1" s="109" t="s">
        <v>36</v>
      </c>
    </row>
    <row r="3" spans="1:1" x14ac:dyDescent="0.25">
      <c r="A3" s="113" t="s">
        <v>38</v>
      </c>
    </row>
    <row r="4" spans="1:1" x14ac:dyDescent="0.25">
      <c r="A4" s="112" t="s">
        <v>39</v>
      </c>
    </row>
    <row r="5" spans="1:1" x14ac:dyDescent="0.25">
      <c r="A5" s="52" t="s">
        <v>40</v>
      </c>
    </row>
    <row r="6" spans="1:1" x14ac:dyDescent="0.25">
      <c r="A6" s="52" t="s">
        <v>41</v>
      </c>
    </row>
    <row r="7" spans="1:1" x14ac:dyDescent="0.25">
      <c r="A7" s="58" t="s">
        <v>42</v>
      </c>
    </row>
    <row r="8" spans="1:1" x14ac:dyDescent="0.25">
      <c r="A8" s="109" t="s">
        <v>43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e9fcad-c41b-4221-a55d-056a8386d2f2">
      <Terms xmlns="http://schemas.microsoft.com/office/infopath/2007/PartnerControls"/>
    </lcf76f155ced4ddcb4097134ff3c332f>
    <TaxCatchAll xmlns="787f9ccb-30b4-4b53-b7e4-d500d616ac7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642AF09F6D7D4EADBB5E8219293FAE" ma:contentTypeVersion="17" ma:contentTypeDescription="Create a new document." ma:contentTypeScope="" ma:versionID="537b037f21b7136ba612390d031ba239">
  <xsd:schema xmlns:xsd="http://www.w3.org/2001/XMLSchema" xmlns:xs="http://www.w3.org/2001/XMLSchema" xmlns:p="http://schemas.microsoft.com/office/2006/metadata/properties" xmlns:ns2="a4e9fcad-c41b-4221-a55d-056a8386d2f2" xmlns:ns3="34f2b187-207b-4bc4-bfea-ed75f875809c" xmlns:ns4="787f9ccb-30b4-4b53-b7e4-d500d616ac77" targetNamespace="http://schemas.microsoft.com/office/2006/metadata/properties" ma:root="true" ma:fieldsID="a5308f683ee580f9574cfaed5d41174d" ns2:_="" ns3:_="" ns4:_="">
    <xsd:import namespace="a4e9fcad-c41b-4221-a55d-056a8386d2f2"/>
    <xsd:import namespace="34f2b187-207b-4bc4-bfea-ed75f875809c"/>
    <xsd:import namespace="787f9ccb-30b4-4b53-b7e4-d500d616ac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9fcad-c41b-4221-a55d-056a8386d2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2d91450-608b-453d-a7f5-9cc7d01869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f2b187-207b-4bc4-bfea-ed75f875809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7f9ccb-30b4-4b53-b7e4-d500d616ac7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0e8a6c2-3a94-43d7-8f92-30e976071376}" ma:internalName="TaxCatchAll" ma:showField="CatchAllData" ma:web="787f9ccb-30b4-4b53-b7e4-d500d616ac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6674BD-EAAD-4098-BC4D-4C0BD6FD937B}">
  <ds:schemaRefs>
    <ds:schemaRef ds:uri="http://schemas.microsoft.com/office/2006/metadata/properties"/>
    <ds:schemaRef ds:uri="http://schemas.microsoft.com/office/infopath/2007/PartnerControls"/>
    <ds:schemaRef ds:uri="a4e9fcad-c41b-4221-a55d-056a8386d2f2"/>
    <ds:schemaRef ds:uri="787f9ccb-30b4-4b53-b7e4-d500d616ac77"/>
  </ds:schemaRefs>
</ds:datastoreItem>
</file>

<file path=customXml/itemProps2.xml><?xml version="1.0" encoding="utf-8"?>
<ds:datastoreItem xmlns:ds="http://schemas.openxmlformats.org/officeDocument/2006/customXml" ds:itemID="{0CFB1A76-EB6E-4EDB-9058-E8468EE0F74F}">
  <ds:schemaRefs>
    <ds:schemaRef ds:uri="http://schemas.microsoft.com/sharepoint/v3/contenttype/forms"/>
  </ds:schemaRefs>
</ds:datastoreItem>
</file>

<file path=customXml/itemProps3.xml><?xml version="1.0" encoding="utf-8"?>
<ds:datastoreItem xmlns:ds="http://schemas.openxmlformats.org/officeDocument/2006/customXml" ds:itemID="{8D7ACCCF-3D9C-49C0-A08F-DBE85FFFD4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NCCC</vt:lpstr>
      <vt:lpstr>NCCC 09 without formulas</vt:lpstr>
      <vt:lpstr>SAMPLE</vt:lpstr>
      <vt:lpstr>CHARGE ACCTS</vt:lpstr>
      <vt:lpstr>NCCC!Print_Area</vt:lpstr>
      <vt:lpstr>NCCC!Print_Titles</vt:lpstr>
    </vt:vector>
  </TitlesOfParts>
  <Company>North Country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wchapin</dc:creator>
  <cp:lastModifiedBy>Ely, Cindy</cp:lastModifiedBy>
  <cp:lastPrinted>2018-09-14T13:02:59Z</cp:lastPrinted>
  <dcterms:created xsi:type="dcterms:W3CDTF">2008-12-19T13:04:12Z</dcterms:created>
  <dcterms:modified xsi:type="dcterms:W3CDTF">2024-12-19T20:22:39Z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0x010100C8642AF09F6D7D4EADBB5E8219293FAE</vt:lpwstr>
  </property>
  <property fmtid="{D5CDD505-2E9C-101B-9397-08002B2CF9AE}" pid="3" name="MediaServiceImageTags">
    <vt:lpwstr/>
  </property>
</Properties>
</file>